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EORGE\Desktop\ΑΝΤΙΚΕΜΕΝΙΚΕΣ ΑΞΙΕΣ\"/>
    </mc:Choice>
  </mc:AlternateContent>
  <bookViews>
    <workbookView xWindow="0" yWindow="0" windowWidth="23040" windowHeight="9228" activeTab="1"/>
  </bookViews>
  <sheets>
    <sheet name="Φύλλο1" sheetId="1" r:id="rId1"/>
    <sheet name="ΤΕΛΙΚΟ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2" l="1"/>
  <c r="D33" i="2"/>
  <c r="D32" i="2"/>
  <c r="D31" i="2"/>
  <c r="D30" i="2"/>
  <c r="D29" i="2"/>
  <c r="D28" i="2"/>
  <c r="D27" i="2"/>
  <c r="D23" i="2"/>
  <c r="D22" i="2"/>
  <c r="D21" i="2"/>
  <c r="D20" i="2"/>
  <c r="D19" i="2"/>
  <c r="D18" i="2"/>
  <c r="D17" i="2"/>
  <c r="D16" i="2"/>
  <c r="D15" i="2"/>
  <c r="D14" i="2"/>
  <c r="D13" i="2"/>
  <c r="D12" i="2"/>
  <c r="D7" i="2"/>
  <c r="D6" i="2"/>
  <c r="D5" i="2"/>
  <c r="D4" i="2"/>
  <c r="D3" i="2"/>
  <c r="D2" i="2"/>
  <c r="D11" i="2"/>
  <c r="D10" i="2"/>
  <c r="D25" i="2"/>
  <c r="D26" i="2"/>
  <c r="D24" i="2"/>
  <c r="D9" i="2"/>
  <c r="D8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42" i="2"/>
  <c r="D43" i="2"/>
  <c r="D44" i="2"/>
  <c r="D45" i="2"/>
  <c r="D36" i="2"/>
  <c r="D37" i="2"/>
  <c r="D38" i="2"/>
  <c r="D39" i="2"/>
  <c r="D40" i="2"/>
  <c r="D41" i="2"/>
  <c r="D35" i="2"/>
  <c r="D13" i="1"/>
  <c r="E13" i="1"/>
  <c r="E12" i="1"/>
  <c r="E10" i="1"/>
</calcChain>
</file>

<file path=xl/sharedStrings.xml><?xml version="1.0" encoding="utf-8"?>
<sst xmlns="http://schemas.openxmlformats.org/spreadsheetml/2006/main" count="174" uniqueCount="89">
  <si>
    <t>5646/ΑΝΑΤΟΛΙΚΗΣ ΑΤΤΙΚΗΣ/ΔΙΟΝΥΣΟΥ/ΑΓΙΟΥ ΣΤΕΦΑΝΟΥ/ΑΓΙΟΥ ΣΤΕΦΑΝΟΥ/ΑΓΙΟΥ ΣΤΕΦΑΝΟΥ/Α</t>
  </si>
  <si>
    <t>5647/ΑΝΑΤΟΛΙΚΗΣ ΑΤΤΙΚΗΣ/ΔΙΟΝΥΣΟΥ/ΑΓΙΟΥ ΣΤΕΦΑΝΟΥ/ΑΓΙΟΥ ΣΤΕΦΑΝΟΥ/ΑΓΙΟΥ ΣΤΕΦΑΝΟΥ/Β</t>
  </si>
  <si>
    <t>5648/ΑΝΑΤΟΛΙΚΗΣ ΑΤΤΙΚΗΣ/ΔΙΟΝΥΣΟΥ/ΑΓΙΟΥ ΣΤΕΦΑΝΟΥ/ΑΓΙΟΥ ΣΤΕΦΑΝΟΥ/ΑΓΙΟΥ ΣΤΕΦΑΝΟΥ/Γ</t>
  </si>
  <si>
    <t>5649/ΑΝΑΤΟΛΙΚΗΣ ΑΤΤΙΚΗΣ/ΔΙΟΝΥΣΟΥ/ΑΓΙΟΥ ΣΤΕΦΑΝΟΥ/ΑΓΙΟΥ ΣΤΕΦΑΝΟΥ/ΑΓΙΟΥ ΣΤΕΦΑΝΟΥ/Δ</t>
  </si>
  <si>
    <t>5650/ΑΝΑΤΟΛΙΚΗΣ ΑΤΤΙΚΗΣ/ΔΙΟΝΥΣΟΥ/ΑΓΙΟΥ ΣΤΕΦΑΝΟΥ/ΑΓΙΟΥ ΣΤΕΦΑΝΟΥ/ΑΓΙΟΥ ΣΤΕΦΑΝΟΥ/Ε</t>
  </si>
  <si>
    <t>5651/ΑΝΑΤΟΛΙΚΗΣ ΑΤΤΙΚΗΣ/ΔΙΟΝΥΣΟΥ/ΑΓΙΟΥ ΣΤΕΦΑΝΟΥ/ΑΓΙΟΥ ΣΤΕΦΑΝΟΥ/ΑΓΙΟΥ ΣΤΕΦΑΝΟΥ/ΣΤ</t>
  </si>
  <si>
    <t>5652/ΑΝΑΤΟΛΙΚΗΣ ΑΤΤΙΚΗΣ/ΔΙΟΝΥΣΟΥ/ΑΓΙΟΥ ΣΤΕΦΑΝΟΥ/ΑΓΙΟΥ ΣΤΕΦΑΝΟΥ/ΑΓΙΟΥ ΣΤΕΦΑΝΟΥ/Ζ</t>
  </si>
  <si>
    <t>5653/ΑΝΑΤΟΛΙΚΗΣ ΑΤΤΙΚΗΣ/ΔΙΟΝΥΣΟΥ/ΑΝΟΙΞΕΩΣ/ΑΝΟΙΞΕΩΣ/ΑΝΟΙΞΗΣ/Α</t>
  </si>
  <si>
    <t>5654/ΑΝΑΤΟΛΙΚΗΣ ΑΤΤΙΚΗΣ/ΔΙΟΝΥΣΟΥ/ΑΝΟΙΞΕΩΣ/ΑΝΟΙΞΕΩΣ/ΑΝΟΙΞΗΣ/Β</t>
  </si>
  <si>
    <t>5655/ΑΝΑΤΟΛΙΚΗΣ ΑΤΤΙΚΗΣ/ΔΙΟΝΥΣΟΥ/ΑΝΟΙΞΕΩΣ/ΑΝΟΙΞΕΩΣ/ΑΝΟΙΞΗΣ/Γ</t>
  </si>
  <si>
    <t>5656/ΑΝΑΤΟΛΙΚΗΣ ΑΤΤΙΚΗΣ/ΔΙΟΝΥΣΟΥ/ΑΝΟΙΞΕΩΣ/ΑΝΟΙΞΕΩΣ/ΑΝΟΙΞΗΣ/Δ</t>
  </si>
  <si>
    <t>5657/ΑΝΑΤΟΛΙΚΗΣ ΑΤΤΙΚΗΣ/ΔΙΟΝΥΣΟΥ/ΑΝΟΙΞΕΩΣ/ΑΝΟΙΞΕΩΣ/ΑΝΟΙΞΗΣ/Ε</t>
  </si>
  <si>
    <t>5658/ΑΝΑΤΟΛΙΚΗΣ ΑΤΤΙΚΗΣ/ΔΙΟΝΥΣΟΥ/ΑΝΟΙΞΕΩΣ/ΑΝΟΙΞΕΩΣ/ΑΝΟΙΞΗΣ/ΣΤ</t>
  </si>
  <si>
    <t>5659/ΑΝΑΤΟΛΙΚΗΣ ΑΤΤΙΚΗΣ/ΔΙΟΝΥΣΟΥ/ΑΝΟΙΞΕΩΣ/ΑΝΟΙΞΕΩΣ/ΑΝΟΙΞΗΣ/Ζ</t>
  </si>
  <si>
    <t>5660/ΑΝΑΤΟΛΙΚΗΣ ΑΤΤΙΚΗΣ/ΔΙΟΝΥΣΟΥ/ΑΝΟΙΞΕΩΣ/ΑΝΟΙΞΕΩΣ/ΑΝΟΙΞΗΣ/Η</t>
  </si>
  <si>
    <t>5661/ΑΝΑΤΟΛΙΚΗΣ ΑΤΤΙΚΗΣ/ΔΙΟΝΥΣΟΥ/ΔΙΟΝΥΣΟΥ/ΔΙΟΝΥΣΟΥ/ΔΙΟΝΥΣΟΥ/Α</t>
  </si>
  <si>
    <t>5662/ΑΝΑΤΟΛΙΚΗΣ ΑΤΤΙΚΗΣ/ΔΙΟΝΥΣΟΥ/ΔΙΟΝΥΣΟΥ/ΔΙΟΝΥΣΟΥ/ΔΙΟΝΥΣΟΥ/Β</t>
  </si>
  <si>
    <t>5663/ΑΝΑΤΟΛΙΚΗΣ ΑΤΤΙΚΗΣ/ΔΙΟΝΥΣΟΥ/ΔΙΟΝΥΣΟΥ/ΔΙΟΝΥΣΟΥ/ΔΙΟΝΥΣΟΥ/Γ</t>
  </si>
  <si>
    <t>5664/ΑΝΑΤΟΛΙΚΗΣ ΑΤΤΙΚΗΣ/ΔΙΟΝΥΣΟΥ/ΔΙΟΝΥΣΟΥ/ΔΙΟΝΥΣΟΥ/ΔΙΟΝΥΣΟΥ/Δ</t>
  </si>
  <si>
    <t>5665/ΑΝΑΤΟΛΙΚΗΣ ΑΤΤΙΚΗΣ/ΔΙΟΝΥΣΟΥ/ΔΙΟΝΥΣΟΥ/ΔΙΟΝΥΣΟΥ/ΔΙΟΝΥΣΟΥ/Ε</t>
  </si>
  <si>
    <t>5666/ΑΝΑΤΟΛΙΚΗΣ ΑΤΤΙΚΗΣ/ΔΙΟΝΥΣΟΥ/ΔΙΟΝΥΣΟΥ/ΔΙΟΝΥΣΟΥ/ΔΙΟΝΥΣΟΥ/ΣΤ</t>
  </si>
  <si>
    <t>5667/ΑΝΑΤΟΛΙΚΗΣ ΑΤΤΙΚΗΣ/ΔΙΟΝΥΣΟΥ/ΔΙΟΝΥΣΟΥ/ΔΙΟΝΥΣΟΥ/ΔΙΟΝΥΣΟΥ/Ζ</t>
  </si>
  <si>
    <t>5281/ΑΝΑΤΟΛΙΚΗΣ ΑΤΤΙΚΗΣ/ΔΙΟΝΥΣΟΥ/ΔΡΟΣΙΑΣ/ΔΡΟΣΙΑΣ/ΔΡΟΣΙΑΣ/Γ</t>
  </si>
  <si>
    <t>5668/ΑΝΑΤΟΛΙΚΗΣ ΑΤΤΙΚΗΣ/ΔΙΟΝΥΣΟΥ/ΔΡΟΣΙΑΣ/ΔΡΟΣΙΑΣ/ΔΡΟΣΙΑΣ/Α</t>
  </si>
  <si>
    <t>5669/ΑΝΑΤΟΛΙΚΗΣ ΑΤΤΙΚΗΣ/ΔΙΟΝΥΣΟΥ/ΔΡΟΣΙΑΣ/ΔΡΟΣΙΑΣ/ΔΡΟΣΙΑΣ/Α1</t>
  </si>
  <si>
    <t>5670/ΑΝΑΤΟΛΙΚΗΣ ΑΤΤΙΚΗΣ/ΔΙΟΝΥΣΟΥ/ΔΡΟΣΙΑΣ/ΔΡΟΣΙΑΣ/ΔΡΟΣΙΑΣ/Β1</t>
  </si>
  <si>
    <t>5282/ΑΝΑΤΟΛΙΚΗΣ ΑΤΤΙΚΗΣ/ΔΙΟΝΥΣΟΥ/ΚΡΥΟΝΕΡΙΟΥ/ΚΡΥΟΝΕΡΙΟΥ/ΚΡΥΟΝΕΡΙΟΥ/Α</t>
  </si>
  <si>
    <t>5283/ΑΝΑΤΟΛΙΚΗΣ ΑΤΤΙΚΗΣ/ΔΙΟΝΥΣΟΥ/ΚΡΥΟΝΕΡΙΟΥ/ΚΡΥΟΝΕΡΙΟΥ/ΚΡΥΟΝΕΡΙΟΥ/Β</t>
  </si>
  <si>
    <t>5284/ΑΝΑΤΟΛΙΚΗΣ ΑΤΤΙΚΗΣ/ΔΙΟΝΥΣΟΥ/ΚΡΥΟΝΕΡΙΟΥ/ΚΡΥΟΝΕΡΙΟΥ/ΚΡΥΟΝΕΡΙΟΥ/Γ</t>
  </si>
  <si>
    <t>5285/ΑΝΑΤΟΛΙΚΗΣ ΑΤΤΙΚΗΣ/ΔΙΟΝΥΣΟΥ/ΚΡΥΟΝΕΡΙΟΥ/ΚΡΥΟΝΕΡΙΟΥ/ΚΡΥΟΝΕΡΙΟΥ/Δ</t>
  </si>
  <si>
    <t>5286/ΑΝΑΤΟΛΙΚΗΣ ΑΤΤΙΚΗΣ/ΔΙΟΝΥΣΟΥ/ΚΡΥΟΝΕΡΙΟΥ/ΚΡΥΟΝΕΡΙΟΥ/ΚΡΥΟΝΕΡΙΟΥ/Ε</t>
  </si>
  <si>
    <t>5287/ΑΝΑΤΟΛΙΚΗΣ ΑΤΤΙΚΗΣ/ΔΙΟΝΥΣΟΥ/ΚΡΥΟΝΕΡΙΟΥ/ΚΡΥΟΝΕΡΙΟΥ/ΚΡΥΟΝΕΡΙΟΥ/ΣΤ</t>
  </si>
  <si>
    <t>5288/ΑΝΑΤΟΛΙΚΗΣ ΑΤΤΙΚΗΣ/ΔΙΟΝΥΣΟΥ/ΚΡΥΟΝΕΡΙΟΥ/ΚΡΥΟΝΕΡΙΟΥ/ΚΡΥΟΝΕΡΙΟΥ/Ζ</t>
  </si>
  <si>
    <t>5289/ΑΝΑΤΟΛΙΚΗΣ ΑΤΤΙΚΗΣ/ΔΙΟΝΥΣΟΥ/ΚΡΥΟΝΕΡΙΟΥ/ΚΡΥΟΝΕΡΙΟΥ/ΚΡΥΟΝΕΡΙΟΥ/Η</t>
  </si>
  <si>
    <t>5290/ΑΝΑΤΟΛΙΚΗΣ ΑΤΤΙΚΗΣ/ΔΙΟΝΥΣΟΥ/ΡΟΔΟΠΟΛΕΩΣ/ΡΟΔΟΠΟΛΕΩΣ/ΡΟΔΟΠΟΛΕΩΣ/Α</t>
  </si>
  <si>
    <t>5291/ΑΝΑΤΟΛΙΚΗΣ ΑΤΤΙΚΗΣ/ΔΙΟΝΥΣΟΥ/ΡΟΔΟΠΟΛΕΩΣ/ΡΟΔΟΠΟΛΕΩΣ/ΡΟΔΟΠΟΛΕΩΣ/Β</t>
  </si>
  <si>
    <t>5292/ΑΝΑΤΟΛΙΚΗΣ ΑΤΤΙΚΗΣ/ΔΙΟΝΥΣΟΥ/ΡΟΔΟΠΟΛΕΩΣ/ΡΟΔΟΠΟΛΕΩΣ/ΡΟΔΟΠΟΛΕΩΣ/Γ</t>
  </si>
  <si>
    <t>5293/ΑΝΑΤΟΛΙΚΗΣ ΑΤΤΙΚΗΣ/ΔΙΟΝΥΣΟΥ/ΣΤΑΜΑΤΑΣ/ΣΤΑΜΑΤΑΣ/ΣΤΑΜΑΤΑΣ/Α</t>
  </si>
  <si>
    <t>5294/ΑΝΑΤΟΛΙΚΗΣ ΑΤΤΙΚΗΣ/ΔΙΟΝΥΣΟΥ/ΣΤΑΜΑΤΑΣ/ΣΤΑΜΑΤΑΣ/ΣΤΑΜΑΤΑΣ/Β</t>
  </si>
  <si>
    <t>5295/ΑΝΑΤΟΛΙΚΗΣ ΑΤΤΙΚΗΣ/ΔΙΟΝΥΣΟΥ/ΣΤΑΜΑΤΑΣ/ΣΤΑΜΑΤΑΣ/ΣΤΑΜΑΤΑΣ/Γ</t>
  </si>
  <si>
    <t>ΠΡΟΤΕΙΝΟΜΕΝΗ ΤΙΜΗ</t>
  </si>
  <si>
    <t>11A</t>
  </si>
  <si>
    <t>11B</t>
  </si>
  <si>
    <t>ΥΦΙΣΤΑΜΕΝΗ ΤΙΜΗ</t>
  </si>
  <si>
    <t>ΠΑΡΑΤΗΡΗΣΕΙΣ</t>
  </si>
  <si>
    <t>ΤΜΗΜΑ ΠΟΥ ΠΕΡΙΒΑΛΛΕΤΑΙ ΑΠΌ ΤΙΣ ΟΔΟΥΣ ΚΟΡΥΤΣΑΣ - ΚΕΝΕΝΤΥ - Β. ΗΠΕΙΡΟΥ - ΡΗΓΑ ΦΕΡΑΙΟΥ - ΑΝΑΠΑΥΣΕΩΣ - Λ. ΑΝΟΙΞΕΩΣ-ΣΤΑΜΑΤΑΣ - ΜΕΓ. ΑΛΕΞΑΝΔΡΟΥ - ΚΟΡΥΤΣΑΣ</t>
  </si>
  <si>
    <t>4.1</t>
  </si>
  <si>
    <t>4.2</t>
  </si>
  <si>
    <t>ΔΟΜΗΜΕΝΑ ΟΙΚΟΠΕΔΑ</t>
  </si>
  <si>
    <t>ΑΔΟΜΗΤΑ ΟΙΚΟΠΕΔΑ</t>
  </si>
  <si>
    <t>ΥΠΟΛΟΙΠΗ ΠΕΡΙΟΧΗ ΖΩΝΗΣ Δ ΜΕ ΔΟΜΗΜΕΝΑ ΟΙΚΟΠΕΔΑ</t>
  </si>
  <si>
    <t>ΥΠΟΛΟΙΠΗ ΠΕΡΙΟΧΗ ΖΩΝΗΣ Δ ΜΕ ΑΔΟΜΗΤΑ ΟΙΚΟΠΕΔΑ</t>
  </si>
  <si>
    <t>11.1</t>
  </si>
  <si>
    <t>11.2.1</t>
  </si>
  <si>
    <t>11.2.2</t>
  </si>
  <si>
    <t>ΥΠΟΛΟΙΠΟ ΤΜΗΜΑ ΖΩΝΗΣ Δ ΜΕ ΔΟΜΗΜΕΝΑ ΟΙΚΟΠΕΔΑ</t>
  </si>
  <si>
    <t>ΥΠΟΛΟΙΠΟ ΤΜΗΜΑ ΖΩΝΗΣ Δ ΜΕ ΑΔΟΜΗΤΑ ΟΙΚΟΠΕΔΑ</t>
  </si>
  <si>
    <t>ΤΜΗΜΑ ΠΟΥ ΠΕΡΙΒΑΛΛΕΤΑΙ ΑΠΌ ΤΙΣ ΟΔΟΥΣ ΛΑΜΠΡΑΚΗ - ΕΥΞΕΙΝΟΥ ΠΟΝΤΟΥ - 25ης ΜΑΡΤΙΟΥ - ΚΥΜΗΣ - Λ. ΜΑΡΑΘΩΝΑ - ΒΟΡΕΙΟΑΝΑΤΟΛΙΚΟ ΟΡΙΟ 1ου ΔΗΜ. ΣΧΟΛΕΙΟΥ - ΟΡΙΟ ΠΟΥ ΟΡΙΖΕΤΑΙ ΑΠΌ ΤΑ ΚΑΕΚ 050061007025 και 050061007018 - ΑΓ. ΛΑΥΡΑΣ - ΗΡΩΩΝ ΠΟΛΥΤΕΧΝΕΙΟΥ - ΛΑΜΠΡΑΚΗ</t>
  </si>
  <si>
    <t>1.1</t>
  </si>
  <si>
    <t>1.2</t>
  </si>
  <si>
    <t>4.3.1</t>
  </si>
  <si>
    <t>4.3.2</t>
  </si>
  <si>
    <t>ΤΜΗΜΑ ΠΟΥ ΠΕΡΙΒΑΛΛΕΤΑΙ ΑΠΌ ΤΙΣ ΟΔΟΥΣ ΣΑΡΑΝΤΑΠΟΡΟΥ - ΗΡΩΩΝ ΠΟΛΥΤΕΧΝΕΙΟΥ - ΠΕΝΤΖΕΡΙΔΗ - ΚΑΡΑΟΛΗ &amp; ΔΗΜΗΤΡΙΟΥ - ΠΑΠΑΓΟΥ - ΚΩΝΣΤΑΝΤΙΝΟΥΠΟΛΕΩΣ - ΣΑΡΑΝΤΑΠΟΡΟΥ</t>
  </si>
  <si>
    <t>2.1</t>
  </si>
  <si>
    <t>2.2</t>
  </si>
  <si>
    <t>3.1</t>
  </si>
  <si>
    <t>3.2</t>
  </si>
  <si>
    <t>5.1</t>
  </si>
  <si>
    <t>5.2</t>
  </si>
  <si>
    <t>6.1</t>
  </si>
  <si>
    <t>6.2</t>
  </si>
  <si>
    <t>7.1</t>
  </si>
  <si>
    <t>7.2</t>
  </si>
  <si>
    <t>8.1</t>
  </si>
  <si>
    <t>8.2</t>
  </si>
  <si>
    <t>9.1</t>
  </si>
  <si>
    <t>9.2</t>
  </si>
  <si>
    <t>10.1</t>
  </si>
  <si>
    <t>10.2</t>
  </si>
  <si>
    <t>12.1</t>
  </si>
  <si>
    <t>12.2</t>
  </si>
  <si>
    <t>13.1</t>
  </si>
  <si>
    <t>13.2</t>
  </si>
  <si>
    <t>14.1</t>
  </si>
  <si>
    <t>14.2</t>
  </si>
  <si>
    <t>15.1</t>
  </si>
  <si>
    <t>15.2</t>
  </si>
  <si>
    <t>ΕΠΙΜΕΡΟΥΣ ΖΩΝΗ</t>
  </si>
  <si>
    <t>Α/Α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</si>
</sst>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1"/>
      <scheme val="minor"/>
    </font>
    <font>
      <sz val="12"/>
      <color rgb="FF000000"/>
      <name val="Arial"/>
      <family val="2"/>
      <charset val="161"/>
    </font>
    <font>
      <sz val="8"/>
      <color rgb="FF000000"/>
      <name val="Arial"/>
      <family val="2"/>
      <charset val="161"/>
    </font>
    <font>
      <b/>
      <sz val="14"/>
      <color theme="1"/>
      <name val="Calibri"/>
      <family val="2"/>
      <charset val="161"/>
      <scheme val="minor"/>
    </font>
    <font>
      <sz val="11"/>
      <color rgb="FF000000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 indent="1"/>
    </xf>
    <xf numFmtId="0" fontId="3" fillId="0" borderId="0" xfId="0" applyFont="1"/>
    <xf numFmtId="0" fontId="2" fillId="3" borderId="1" xfId="0" applyFont="1" applyFill="1" applyBorder="1" applyAlignment="1">
      <alignment horizontal="left" vertical="center" wrapText="1" inden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</xdr:row>
          <xdr:rowOff>0</xdr:rowOff>
        </xdr:from>
        <xdr:to>
          <xdr:col>3</xdr:col>
          <xdr:colOff>914400</xdr:colOff>
          <xdr:row>1</xdr:row>
          <xdr:rowOff>228600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B7E2C73-1E04-4CD6-813D-0BF8D29502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3</xdr:col>
          <xdr:colOff>914400</xdr:colOff>
          <xdr:row>2</xdr:row>
          <xdr:rowOff>228600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5329994D-70A0-4561-AED0-E1B745F6E9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0</xdr:rowOff>
        </xdr:from>
        <xdr:to>
          <xdr:col>3</xdr:col>
          <xdr:colOff>914400</xdr:colOff>
          <xdr:row>3</xdr:row>
          <xdr:rowOff>228600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84B87560-FC68-4A55-A0B4-4CEB2BAA1A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0</xdr:rowOff>
        </xdr:from>
        <xdr:to>
          <xdr:col>3</xdr:col>
          <xdr:colOff>914400</xdr:colOff>
          <xdr:row>4</xdr:row>
          <xdr:rowOff>228600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68B3931D-D407-41CF-81EB-8E75370EE1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0</xdr:rowOff>
        </xdr:from>
        <xdr:to>
          <xdr:col>3</xdr:col>
          <xdr:colOff>914400</xdr:colOff>
          <xdr:row>5</xdr:row>
          <xdr:rowOff>228600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CC52CCAF-CAD3-48A2-8594-93DA781397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0</xdr:rowOff>
        </xdr:from>
        <xdr:to>
          <xdr:col>3</xdr:col>
          <xdr:colOff>914400</xdr:colOff>
          <xdr:row>6</xdr:row>
          <xdr:rowOff>228600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6D0915F-63D6-4955-A66F-98D547C23F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0</xdr:rowOff>
        </xdr:from>
        <xdr:to>
          <xdr:col>3</xdr:col>
          <xdr:colOff>914400</xdr:colOff>
          <xdr:row>7</xdr:row>
          <xdr:rowOff>228600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D13F81BE-B63D-4D25-83D9-45E188135C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3</xdr:col>
          <xdr:colOff>914400</xdr:colOff>
          <xdr:row>8</xdr:row>
          <xdr:rowOff>228600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AA049A1A-2FB7-4AAE-ABE1-1A9ECC7361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914400</xdr:colOff>
          <xdr:row>9</xdr:row>
          <xdr:rowOff>228600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CF4D728B-16A6-4597-BA99-3ADE201C9C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0</xdr:rowOff>
        </xdr:from>
        <xdr:to>
          <xdr:col>3</xdr:col>
          <xdr:colOff>914400</xdr:colOff>
          <xdr:row>10</xdr:row>
          <xdr:rowOff>228600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B580B920-96C0-4EFA-AC59-80775BDBF5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0</xdr:rowOff>
        </xdr:from>
        <xdr:to>
          <xdr:col>3</xdr:col>
          <xdr:colOff>914400</xdr:colOff>
          <xdr:row>11</xdr:row>
          <xdr:rowOff>228600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949405C3-C14A-4243-85CB-44A9B338EB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0</xdr:rowOff>
        </xdr:from>
        <xdr:to>
          <xdr:col>3</xdr:col>
          <xdr:colOff>914400</xdr:colOff>
          <xdr:row>13</xdr:row>
          <xdr:rowOff>228600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AE94E096-F109-4AC8-91A6-7F3B33E04C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3</xdr:col>
          <xdr:colOff>914400</xdr:colOff>
          <xdr:row>14</xdr:row>
          <xdr:rowOff>228600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B5342CF6-D176-45B1-8645-8EB67DE9B0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3</xdr:col>
          <xdr:colOff>914400</xdr:colOff>
          <xdr:row>15</xdr:row>
          <xdr:rowOff>228600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F64F2A3E-B7DA-4914-A68B-756876C0FC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3</xdr:col>
          <xdr:colOff>914400</xdr:colOff>
          <xdr:row>16</xdr:row>
          <xdr:rowOff>228600</xdr:rowOff>
        </xdr:to>
        <xdr:sp macro="" textlink="">
          <xdr:nvSpPr>
            <xdr:cNvPr id="1039" name="Control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4C54596F-A90B-4156-BCDC-94EB4402DB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3</xdr:col>
          <xdr:colOff>914400</xdr:colOff>
          <xdr:row>17</xdr:row>
          <xdr:rowOff>228600</xdr:rowOff>
        </xdr:to>
        <xdr:sp macro="" textlink="">
          <xdr:nvSpPr>
            <xdr:cNvPr id="1040" name="Control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FED1823B-02E4-470F-BF86-A93E203BB9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0</xdr:rowOff>
        </xdr:from>
        <xdr:to>
          <xdr:col>3</xdr:col>
          <xdr:colOff>914400</xdr:colOff>
          <xdr:row>18</xdr:row>
          <xdr:rowOff>228600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5A880F56-DA70-407B-8A58-BD1538D322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3</xdr:col>
          <xdr:colOff>914400</xdr:colOff>
          <xdr:row>19</xdr:row>
          <xdr:rowOff>228600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A55CAC51-6B02-432D-AA91-ABE513C36E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0</xdr:rowOff>
        </xdr:from>
        <xdr:to>
          <xdr:col>3</xdr:col>
          <xdr:colOff>914400</xdr:colOff>
          <xdr:row>20</xdr:row>
          <xdr:rowOff>228600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72D38DB3-2510-4B6E-9B05-7945D69AAE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0</xdr:rowOff>
        </xdr:from>
        <xdr:to>
          <xdr:col>3</xdr:col>
          <xdr:colOff>914400</xdr:colOff>
          <xdr:row>21</xdr:row>
          <xdr:rowOff>228600</xdr:rowOff>
        </xdr:to>
        <xdr:sp macro="" textlink="">
          <xdr:nvSpPr>
            <xdr:cNvPr id="1044" name="Control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CB24FFE-CBF3-41B8-A8F8-A2B548912C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0</xdr:rowOff>
        </xdr:from>
        <xdr:to>
          <xdr:col>3</xdr:col>
          <xdr:colOff>914400</xdr:colOff>
          <xdr:row>22</xdr:row>
          <xdr:rowOff>228600</xdr:rowOff>
        </xdr:to>
        <xdr:sp macro="" textlink="">
          <xdr:nvSpPr>
            <xdr:cNvPr id="1045" name="Control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F0BD5DD4-A6EF-49B3-B11F-D089A5A605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0</xdr:rowOff>
        </xdr:from>
        <xdr:to>
          <xdr:col>3</xdr:col>
          <xdr:colOff>914400</xdr:colOff>
          <xdr:row>23</xdr:row>
          <xdr:rowOff>228600</xdr:rowOff>
        </xdr:to>
        <xdr:sp macro="" textlink="">
          <xdr:nvSpPr>
            <xdr:cNvPr id="1046" name="Control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AB11858A-3D43-46D8-8F58-9B2B435F73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0</xdr:rowOff>
        </xdr:from>
        <xdr:to>
          <xdr:col>3</xdr:col>
          <xdr:colOff>914400</xdr:colOff>
          <xdr:row>24</xdr:row>
          <xdr:rowOff>228600</xdr:rowOff>
        </xdr:to>
        <xdr:sp macro="" textlink="">
          <xdr:nvSpPr>
            <xdr:cNvPr id="1047" name="Control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266D7D33-8EF1-4ED8-B4D8-D7914C8410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0</xdr:rowOff>
        </xdr:from>
        <xdr:to>
          <xdr:col>3</xdr:col>
          <xdr:colOff>914400</xdr:colOff>
          <xdr:row>25</xdr:row>
          <xdr:rowOff>228600</xdr:rowOff>
        </xdr:to>
        <xdr:sp macro="" textlink="">
          <xdr:nvSpPr>
            <xdr:cNvPr id="1048" name="Control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EF70CF5C-388D-48ED-9E14-A13CA786A3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26</xdr:row>
          <xdr:rowOff>0</xdr:rowOff>
        </xdr:from>
        <xdr:to>
          <xdr:col>3</xdr:col>
          <xdr:colOff>914400</xdr:colOff>
          <xdr:row>26</xdr:row>
          <xdr:rowOff>228600</xdr:rowOff>
        </xdr:to>
        <xdr:sp macro="" textlink="">
          <xdr:nvSpPr>
            <xdr:cNvPr id="1049" name="Control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C2FCE67-23CB-48CC-B3A4-CF175F6B44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27</xdr:row>
          <xdr:rowOff>0</xdr:rowOff>
        </xdr:from>
        <xdr:to>
          <xdr:col>3</xdr:col>
          <xdr:colOff>914400</xdr:colOff>
          <xdr:row>27</xdr:row>
          <xdr:rowOff>228600</xdr:rowOff>
        </xdr:to>
        <xdr:sp macro="" textlink="">
          <xdr:nvSpPr>
            <xdr:cNvPr id="1050" name="Control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B7BA7AD2-F639-430A-A675-342A7C8BCA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0</xdr:rowOff>
        </xdr:from>
        <xdr:to>
          <xdr:col>3</xdr:col>
          <xdr:colOff>914400</xdr:colOff>
          <xdr:row>28</xdr:row>
          <xdr:rowOff>228600</xdr:rowOff>
        </xdr:to>
        <xdr:sp macro="" textlink="">
          <xdr:nvSpPr>
            <xdr:cNvPr id="1051" name="Control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A2A18E38-B09F-4E30-8112-5821160C5E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29</xdr:row>
          <xdr:rowOff>0</xdr:rowOff>
        </xdr:from>
        <xdr:to>
          <xdr:col>3</xdr:col>
          <xdr:colOff>914400</xdr:colOff>
          <xdr:row>29</xdr:row>
          <xdr:rowOff>228600</xdr:rowOff>
        </xdr:to>
        <xdr:sp macro="" textlink="">
          <xdr:nvSpPr>
            <xdr:cNvPr id="1052" name="Control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A3A14492-93B0-4C1B-B46B-819A13C9E6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30</xdr:row>
          <xdr:rowOff>0</xdr:rowOff>
        </xdr:from>
        <xdr:to>
          <xdr:col>3</xdr:col>
          <xdr:colOff>914400</xdr:colOff>
          <xdr:row>30</xdr:row>
          <xdr:rowOff>228600</xdr:rowOff>
        </xdr:to>
        <xdr:sp macro="" textlink="">
          <xdr:nvSpPr>
            <xdr:cNvPr id="1053" name="Control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514D0278-E2C9-48AB-9AE8-DEE44A8E8F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31</xdr:row>
          <xdr:rowOff>0</xdr:rowOff>
        </xdr:from>
        <xdr:to>
          <xdr:col>3</xdr:col>
          <xdr:colOff>914400</xdr:colOff>
          <xdr:row>31</xdr:row>
          <xdr:rowOff>228600</xdr:rowOff>
        </xdr:to>
        <xdr:sp macro="" textlink="">
          <xdr:nvSpPr>
            <xdr:cNvPr id="1054" name="Control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938D7BB1-F41F-4D84-BB85-68C0BCCB59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32</xdr:row>
          <xdr:rowOff>0</xdr:rowOff>
        </xdr:from>
        <xdr:to>
          <xdr:col>3</xdr:col>
          <xdr:colOff>914400</xdr:colOff>
          <xdr:row>32</xdr:row>
          <xdr:rowOff>228600</xdr:rowOff>
        </xdr:to>
        <xdr:sp macro="" textlink="">
          <xdr:nvSpPr>
            <xdr:cNvPr id="1055" name="Control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F16A9B36-663F-4783-AE45-A5C1C3EE5A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33</xdr:row>
          <xdr:rowOff>0</xdr:rowOff>
        </xdr:from>
        <xdr:to>
          <xdr:col>3</xdr:col>
          <xdr:colOff>914400</xdr:colOff>
          <xdr:row>33</xdr:row>
          <xdr:rowOff>228600</xdr:rowOff>
        </xdr:to>
        <xdr:sp macro="" textlink="">
          <xdr:nvSpPr>
            <xdr:cNvPr id="1056" name="Control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5BDC3056-EA38-4DE7-8BCC-B727B85A6D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34</xdr:row>
          <xdr:rowOff>0</xdr:rowOff>
        </xdr:from>
        <xdr:to>
          <xdr:col>3</xdr:col>
          <xdr:colOff>914400</xdr:colOff>
          <xdr:row>34</xdr:row>
          <xdr:rowOff>228600</xdr:rowOff>
        </xdr:to>
        <xdr:sp macro="" textlink="">
          <xdr:nvSpPr>
            <xdr:cNvPr id="1057" name="Control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1F955D9C-A24C-4A96-A794-9765658876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35</xdr:row>
          <xdr:rowOff>0</xdr:rowOff>
        </xdr:from>
        <xdr:to>
          <xdr:col>3</xdr:col>
          <xdr:colOff>914400</xdr:colOff>
          <xdr:row>35</xdr:row>
          <xdr:rowOff>228600</xdr:rowOff>
        </xdr:to>
        <xdr:sp macro="" textlink="">
          <xdr:nvSpPr>
            <xdr:cNvPr id="1058" name="Control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BBB4081B-576D-4037-BBDD-4E040AC024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36</xdr:row>
          <xdr:rowOff>0</xdr:rowOff>
        </xdr:from>
        <xdr:to>
          <xdr:col>3</xdr:col>
          <xdr:colOff>914400</xdr:colOff>
          <xdr:row>36</xdr:row>
          <xdr:rowOff>228600</xdr:rowOff>
        </xdr:to>
        <xdr:sp macro="" textlink="">
          <xdr:nvSpPr>
            <xdr:cNvPr id="1059" name="Control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7EF37E51-865B-41B8-88A3-02F14CAAF5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37</xdr:row>
          <xdr:rowOff>0</xdr:rowOff>
        </xdr:from>
        <xdr:to>
          <xdr:col>3</xdr:col>
          <xdr:colOff>914400</xdr:colOff>
          <xdr:row>37</xdr:row>
          <xdr:rowOff>228600</xdr:rowOff>
        </xdr:to>
        <xdr:sp macro="" textlink="">
          <xdr:nvSpPr>
            <xdr:cNvPr id="1060" name="Control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63557A17-2E30-48E0-A6E8-E0365EA149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38</xdr:row>
          <xdr:rowOff>0</xdr:rowOff>
        </xdr:from>
        <xdr:to>
          <xdr:col>3</xdr:col>
          <xdr:colOff>914400</xdr:colOff>
          <xdr:row>38</xdr:row>
          <xdr:rowOff>228600</xdr:rowOff>
        </xdr:to>
        <xdr:sp macro="" textlink="">
          <xdr:nvSpPr>
            <xdr:cNvPr id="1061" name="Control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E69DBE25-9F81-45DE-BD7D-E8A2FCF5AB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39</xdr:row>
          <xdr:rowOff>0</xdr:rowOff>
        </xdr:from>
        <xdr:to>
          <xdr:col>3</xdr:col>
          <xdr:colOff>914400</xdr:colOff>
          <xdr:row>39</xdr:row>
          <xdr:rowOff>228600</xdr:rowOff>
        </xdr:to>
        <xdr:sp macro="" textlink="">
          <xdr:nvSpPr>
            <xdr:cNvPr id="1062" name="Control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C15C9829-FFA9-4C45-8DD3-3D2A4CABE1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40</xdr:row>
          <xdr:rowOff>0</xdr:rowOff>
        </xdr:from>
        <xdr:to>
          <xdr:col>3</xdr:col>
          <xdr:colOff>914400</xdr:colOff>
          <xdr:row>40</xdr:row>
          <xdr:rowOff>228600</xdr:rowOff>
        </xdr:to>
        <xdr:sp macro="" textlink="">
          <xdr:nvSpPr>
            <xdr:cNvPr id="1063" name="Control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94358196-7851-4D76-897B-337892BC9B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9.xml"/><Relationship Id="rId18" Type="http://schemas.openxmlformats.org/officeDocument/2006/relationships/control" Target="../activeX/activeX12.xml"/><Relationship Id="rId26" Type="http://schemas.openxmlformats.org/officeDocument/2006/relationships/control" Target="../activeX/activeX20.xml"/><Relationship Id="rId39" Type="http://schemas.openxmlformats.org/officeDocument/2006/relationships/control" Target="../activeX/activeX33.xml"/><Relationship Id="rId21" Type="http://schemas.openxmlformats.org/officeDocument/2006/relationships/control" Target="../activeX/activeX15.xml"/><Relationship Id="rId34" Type="http://schemas.openxmlformats.org/officeDocument/2006/relationships/control" Target="../activeX/activeX28.xml"/><Relationship Id="rId42" Type="http://schemas.openxmlformats.org/officeDocument/2006/relationships/control" Target="../activeX/activeX36.xml"/><Relationship Id="rId7" Type="http://schemas.openxmlformats.org/officeDocument/2006/relationships/control" Target="../activeX/activeX3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1.xml"/><Relationship Id="rId29" Type="http://schemas.openxmlformats.org/officeDocument/2006/relationships/control" Target="../activeX/activeX23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24" Type="http://schemas.openxmlformats.org/officeDocument/2006/relationships/control" Target="../activeX/activeX18.xml"/><Relationship Id="rId32" Type="http://schemas.openxmlformats.org/officeDocument/2006/relationships/control" Target="../activeX/activeX26.xml"/><Relationship Id="rId37" Type="http://schemas.openxmlformats.org/officeDocument/2006/relationships/control" Target="../activeX/activeX31.xml"/><Relationship Id="rId40" Type="http://schemas.openxmlformats.org/officeDocument/2006/relationships/control" Target="../activeX/activeX34.xml"/><Relationship Id="rId45" Type="http://schemas.openxmlformats.org/officeDocument/2006/relationships/control" Target="../activeX/activeX39.xml"/><Relationship Id="rId5" Type="http://schemas.openxmlformats.org/officeDocument/2006/relationships/image" Target="../media/image1.emf"/><Relationship Id="rId15" Type="http://schemas.openxmlformats.org/officeDocument/2006/relationships/control" Target="../activeX/activeX10.xml"/><Relationship Id="rId23" Type="http://schemas.openxmlformats.org/officeDocument/2006/relationships/control" Target="../activeX/activeX17.xml"/><Relationship Id="rId28" Type="http://schemas.openxmlformats.org/officeDocument/2006/relationships/control" Target="../activeX/activeX22.xml"/><Relationship Id="rId36" Type="http://schemas.openxmlformats.org/officeDocument/2006/relationships/control" Target="../activeX/activeX30.xml"/><Relationship Id="rId10" Type="http://schemas.openxmlformats.org/officeDocument/2006/relationships/control" Target="../activeX/activeX6.xml"/><Relationship Id="rId19" Type="http://schemas.openxmlformats.org/officeDocument/2006/relationships/control" Target="../activeX/activeX13.xml"/><Relationship Id="rId31" Type="http://schemas.openxmlformats.org/officeDocument/2006/relationships/control" Target="../activeX/activeX25.xml"/><Relationship Id="rId44" Type="http://schemas.openxmlformats.org/officeDocument/2006/relationships/control" Target="../activeX/activeX38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image" Target="../media/image2.emf"/><Relationship Id="rId22" Type="http://schemas.openxmlformats.org/officeDocument/2006/relationships/control" Target="../activeX/activeX16.xml"/><Relationship Id="rId27" Type="http://schemas.openxmlformats.org/officeDocument/2006/relationships/control" Target="../activeX/activeX21.xml"/><Relationship Id="rId30" Type="http://schemas.openxmlformats.org/officeDocument/2006/relationships/control" Target="../activeX/activeX24.xml"/><Relationship Id="rId35" Type="http://schemas.openxmlformats.org/officeDocument/2006/relationships/control" Target="../activeX/activeX29.xml"/><Relationship Id="rId43" Type="http://schemas.openxmlformats.org/officeDocument/2006/relationships/control" Target="../activeX/activeX37.xml"/><Relationship Id="rId8" Type="http://schemas.openxmlformats.org/officeDocument/2006/relationships/control" Target="../activeX/activeX4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8.xml"/><Relationship Id="rId17" Type="http://schemas.openxmlformats.org/officeDocument/2006/relationships/image" Target="../media/image3.emf"/><Relationship Id="rId25" Type="http://schemas.openxmlformats.org/officeDocument/2006/relationships/control" Target="../activeX/activeX19.xml"/><Relationship Id="rId33" Type="http://schemas.openxmlformats.org/officeDocument/2006/relationships/control" Target="../activeX/activeX27.xml"/><Relationship Id="rId38" Type="http://schemas.openxmlformats.org/officeDocument/2006/relationships/control" Target="../activeX/activeX32.xml"/><Relationship Id="rId20" Type="http://schemas.openxmlformats.org/officeDocument/2006/relationships/control" Target="../activeX/activeX14.xml"/><Relationship Id="rId41" Type="http://schemas.openxmlformats.org/officeDocument/2006/relationships/control" Target="../activeX/activeX3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Φύλλο1"/>
  <dimension ref="A1:E42"/>
  <sheetViews>
    <sheetView workbookViewId="0">
      <selection activeCell="E1" sqref="E1:E1048576"/>
    </sheetView>
  </sheetViews>
  <sheetFormatPr defaultColWidth="64.33203125" defaultRowHeight="14.4" x14ac:dyDescent="0.3"/>
  <cols>
    <col min="1" max="1" width="8.6640625" customWidth="1"/>
    <col min="3" max="3" width="12.5546875" customWidth="1"/>
    <col min="5" max="5" width="16.44140625" customWidth="1"/>
  </cols>
  <sheetData>
    <row r="1" spans="1:5" ht="29.4" thickBot="1" x14ac:dyDescent="0.4">
      <c r="C1" s="7" t="s">
        <v>43</v>
      </c>
      <c r="D1" s="4"/>
      <c r="E1" s="7" t="s">
        <v>40</v>
      </c>
    </row>
    <row r="2" spans="1:5" ht="30.6" thickBot="1" x14ac:dyDescent="0.35">
      <c r="A2" s="2">
        <v>1</v>
      </c>
      <c r="B2" s="2" t="s">
        <v>0</v>
      </c>
      <c r="C2" s="2">
        <v>1400</v>
      </c>
      <c r="D2" s="3"/>
    </row>
    <row r="3" spans="1:5" ht="30.6" thickBot="1" x14ac:dyDescent="0.35">
      <c r="A3" s="2">
        <v>2</v>
      </c>
      <c r="B3" s="2" t="s">
        <v>1</v>
      </c>
      <c r="C3" s="2">
        <v>1250</v>
      </c>
      <c r="D3" s="3"/>
    </row>
    <row r="4" spans="1:5" ht="30.6" thickBot="1" x14ac:dyDescent="0.35">
      <c r="A4" s="2">
        <v>3</v>
      </c>
      <c r="B4" s="2" t="s">
        <v>2</v>
      </c>
      <c r="C4" s="2">
        <v>1250</v>
      </c>
      <c r="D4" s="3"/>
    </row>
    <row r="5" spans="1:5" ht="30.6" thickBot="1" x14ac:dyDescent="0.35">
      <c r="A5" s="2">
        <v>4</v>
      </c>
      <c r="B5" s="2" t="s">
        <v>3</v>
      </c>
      <c r="C5" s="2">
        <v>1150</v>
      </c>
      <c r="D5" s="3"/>
    </row>
    <row r="6" spans="1:5" ht="30.6" thickBot="1" x14ac:dyDescent="0.35">
      <c r="A6" s="2">
        <v>5</v>
      </c>
      <c r="B6" s="2" t="s">
        <v>4</v>
      </c>
      <c r="C6" s="2">
        <v>1100</v>
      </c>
      <c r="D6" s="3"/>
    </row>
    <row r="7" spans="1:5" ht="30.6" thickBot="1" x14ac:dyDescent="0.35">
      <c r="A7" s="2">
        <v>6</v>
      </c>
      <c r="B7" s="2" t="s">
        <v>5</v>
      </c>
      <c r="C7" s="2">
        <v>1100</v>
      </c>
      <c r="D7" s="3"/>
    </row>
    <row r="8" spans="1:5" ht="30.6" thickBot="1" x14ac:dyDescent="0.35">
      <c r="A8" s="2">
        <v>7</v>
      </c>
      <c r="B8" s="2" t="s">
        <v>6</v>
      </c>
      <c r="C8" s="2">
        <v>1150</v>
      </c>
      <c r="D8" s="3"/>
    </row>
    <row r="9" spans="1:5" ht="30.6" thickBot="1" x14ac:dyDescent="0.35">
      <c r="A9" s="2">
        <v>8</v>
      </c>
      <c r="B9" s="2" t="s">
        <v>7</v>
      </c>
      <c r="C9" s="2">
        <v>1650</v>
      </c>
      <c r="D9" s="3"/>
    </row>
    <row r="10" spans="1:5" ht="30.6" thickBot="1" x14ac:dyDescent="0.35">
      <c r="A10" s="2">
        <v>9</v>
      </c>
      <c r="B10" s="2" t="s">
        <v>8</v>
      </c>
      <c r="C10" s="2">
        <v>1550</v>
      </c>
      <c r="D10" s="3"/>
      <c r="E10" s="6">
        <f>ROUND(C10*0.2,0)</f>
        <v>310</v>
      </c>
    </row>
    <row r="11" spans="1:5" ht="30.6" thickBot="1" x14ac:dyDescent="0.35">
      <c r="A11" s="2">
        <v>10</v>
      </c>
      <c r="B11" s="2" t="s">
        <v>9</v>
      </c>
      <c r="C11" s="2">
        <v>1500</v>
      </c>
      <c r="D11" s="3"/>
    </row>
    <row r="12" spans="1:5" ht="30.6" thickBot="1" x14ac:dyDescent="0.35">
      <c r="A12" s="2" t="s">
        <v>41</v>
      </c>
      <c r="B12" s="2" t="s">
        <v>10</v>
      </c>
      <c r="C12" s="2">
        <v>1450</v>
      </c>
      <c r="D12" s="5"/>
      <c r="E12" s="6">
        <f>ROUND(C12*0.6,0)</f>
        <v>870</v>
      </c>
    </row>
    <row r="13" spans="1:5" ht="30.6" thickBot="1" x14ac:dyDescent="0.35">
      <c r="A13" s="2" t="s">
        <v>42</v>
      </c>
      <c r="B13" s="2" t="s">
        <v>10</v>
      </c>
      <c r="C13" s="2">
        <v>1450</v>
      </c>
      <c r="D13" s="5">
        <f>0.2*1450</f>
        <v>290</v>
      </c>
      <c r="E13" s="6">
        <f>ROUND(C13*0.2,0)</f>
        <v>290</v>
      </c>
    </row>
    <row r="14" spans="1:5" ht="30.6" thickBot="1" x14ac:dyDescent="0.35">
      <c r="A14" s="2">
        <v>12</v>
      </c>
      <c r="B14" s="2" t="s">
        <v>11</v>
      </c>
      <c r="C14" s="2">
        <v>1350</v>
      </c>
      <c r="D14" s="3"/>
    </row>
    <row r="15" spans="1:5" ht="30.6" thickBot="1" x14ac:dyDescent="0.35">
      <c r="A15" s="2">
        <v>13</v>
      </c>
      <c r="B15" s="2" t="s">
        <v>12</v>
      </c>
      <c r="C15" s="2">
        <v>1350</v>
      </c>
      <c r="D15" s="3"/>
    </row>
    <row r="16" spans="1:5" ht="30.6" thickBot="1" x14ac:dyDescent="0.35">
      <c r="A16" s="2">
        <v>14</v>
      </c>
      <c r="B16" s="2" t="s">
        <v>13</v>
      </c>
      <c r="C16" s="2">
        <v>1250</v>
      </c>
      <c r="D16" s="3"/>
    </row>
    <row r="17" spans="1:4" ht="30.6" thickBot="1" x14ac:dyDescent="0.35">
      <c r="A17" s="2">
        <v>15</v>
      </c>
      <c r="B17" s="2" t="s">
        <v>14</v>
      </c>
      <c r="C17" s="2">
        <v>1250</v>
      </c>
      <c r="D17" s="3"/>
    </row>
    <row r="18" spans="1:4" ht="30.6" thickBot="1" x14ac:dyDescent="0.35">
      <c r="A18" s="2">
        <v>16</v>
      </c>
      <c r="B18" s="2" t="s">
        <v>15</v>
      </c>
      <c r="C18" s="2">
        <v>2400</v>
      </c>
      <c r="D18" s="3"/>
    </row>
    <row r="19" spans="1:4" ht="30.6" thickBot="1" x14ac:dyDescent="0.35">
      <c r="A19" s="2">
        <v>17</v>
      </c>
      <c r="B19" s="2" t="s">
        <v>16</v>
      </c>
      <c r="C19" s="2">
        <v>2100</v>
      </c>
      <c r="D19" s="3"/>
    </row>
    <row r="20" spans="1:4" ht="30.6" thickBot="1" x14ac:dyDescent="0.35">
      <c r="A20" s="2">
        <v>18</v>
      </c>
      <c r="B20" s="2" t="s">
        <v>17</v>
      </c>
      <c r="C20" s="2">
        <v>1800</v>
      </c>
      <c r="D20" s="3"/>
    </row>
    <row r="21" spans="1:4" ht="30.6" thickBot="1" x14ac:dyDescent="0.35">
      <c r="A21" s="2">
        <v>19</v>
      </c>
      <c r="B21" s="2" t="s">
        <v>18</v>
      </c>
      <c r="C21" s="2">
        <v>1850</v>
      </c>
      <c r="D21" s="3"/>
    </row>
    <row r="22" spans="1:4" ht="30.6" thickBot="1" x14ac:dyDescent="0.35">
      <c r="A22" s="2">
        <v>20</v>
      </c>
      <c r="B22" s="2" t="s">
        <v>19</v>
      </c>
      <c r="C22" s="2">
        <v>1600</v>
      </c>
      <c r="D22" s="3"/>
    </row>
    <row r="23" spans="1:4" ht="45.6" thickBot="1" x14ac:dyDescent="0.35">
      <c r="A23" s="2">
        <v>21</v>
      </c>
      <c r="B23" s="2" t="s">
        <v>20</v>
      </c>
      <c r="C23" s="2">
        <v>1450</v>
      </c>
      <c r="D23" s="3"/>
    </row>
    <row r="24" spans="1:4" ht="30.6" thickBot="1" x14ac:dyDescent="0.35">
      <c r="A24" s="2">
        <v>22</v>
      </c>
      <c r="B24" s="2" t="s">
        <v>21</v>
      </c>
      <c r="C24" s="2">
        <v>1100</v>
      </c>
      <c r="D24" s="3"/>
    </row>
    <row r="25" spans="1:4" ht="30.6" thickBot="1" x14ac:dyDescent="0.35">
      <c r="A25" s="2">
        <v>23</v>
      </c>
      <c r="B25" s="2" t="s">
        <v>22</v>
      </c>
      <c r="C25" s="2">
        <v>1700</v>
      </c>
      <c r="D25" s="3"/>
    </row>
    <row r="26" spans="1:4" ht="30.6" thickBot="1" x14ac:dyDescent="0.35">
      <c r="A26" s="2">
        <v>24</v>
      </c>
      <c r="B26" s="2" t="s">
        <v>23</v>
      </c>
      <c r="C26" s="2">
        <v>1800</v>
      </c>
      <c r="D26" s="3"/>
    </row>
    <row r="27" spans="1:4" ht="30.6" thickBot="1" x14ac:dyDescent="0.35">
      <c r="A27" s="2">
        <v>25</v>
      </c>
      <c r="B27" s="2" t="s">
        <v>24</v>
      </c>
      <c r="C27" s="2">
        <v>1950</v>
      </c>
      <c r="D27" s="3"/>
    </row>
    <row r="28" spans="1:4" ht="30.6" thickBot="1" x14ac:dyDescent="0.35">
      <c r="A28" s="2">
        <v>26</v>
      </c>
      <c r="B28" s="2" t="s">
        <v>25</v>
      </c>
      <c r="C28" s="2">
        <v>1750</v>
      </c>
      <c r="D28" s="3"/>
    </row>
    <row r="29" spans="1:4" ht="45.6" thickBot="1" x14ac:dyDescent="0.35">
      <c r="A29" s="2">
        <v>27</v>
      </c>
      <c r="B29" s="2" t="s">
        <v>26</v>
      </c>
      <c r="C29" s="2">
        <v>1350</v>
      </c>
      <c r="D29" s="3"/>
    </row>
    <row r="30" spans="1:4" ht="45.6" thickBot="1" x14ac:dyDescent="0.35">
      <c r="A30" s="2">
        <v>28</v>
      </c>
      <c r="B30" s="2" t="s">
        <v>27</v>
      </c>
      <c r="C30" s="2">
        <v>1300</v>
      </c>
      <c r="D30" s="3"/>
    </row>
    <row r="31" spans="1:4" ht="45.6" thickBot="1" x14ac:dyDescent="0.35">
      <c r="A31" s="2">
        <v>29</v>
      </c>
      <c r="B31" s="2" t="s">
        <v>28</v>
      </c>
      <c r="C31" s="2">
        <v>1200</v>
      </c>
      <c r="D31" s="3"/>
    </row>
    <row r="32" spans="1:4" ht="45.6" thickBot="1" x14ac:dyDescent="0.35">
      <c r="A32" s="2">
        <v>30</v>
      </c>
      <c r="B32" s="2" t="s">
        <v>29</v>
      </c>
      <c r="C32" s="2">
        <v>1150</v>
      </c>
      <c r="D32" s="3"/>
    </row>
    <row r="33" spans="1:4" ht="45.6" thickBot="1" x14ac:dyDescent="0.35">
      <c r="A33" s="2">
        <v>31</v>
      </c>
      <c r="B33" s="2" t="s">
        <v>30</v>
      </c>
      <c r="C33" s="2">
        <v>1100</v>
      </c>
      <c r="D33" s="3"/>
    </row>
    <row r="34" spans="1:4" ht="45.6" thickBot="1" x14ac:dyDescent="0.35">
      <c r="A34" s="2">
        <v>32</v>
      </c>
      <c r="B34" s="2" t="s">
        <v>31</v>
      </c>
      <c r="C34" s="2">
        <v>1150</v>
      </c>
      <c r="D34" s="3"/>
    </row>
    <row r="35" spans="1:4" ht="45.6" thickBot="1" x14ac:dyDescent="0.35">
      <c r="A35" s="2">
        <v>33</v>
      </c>
      <c r="B35" s="2" t="s">
        <v>32</v>
      </c>
      <c r="C35" s="2">
        <v>1150</v>
      </c>
      <c r="D35" s="3"/>
    </row>
    <row r="36" spans="1:4" ht="45.6" thickBot="1" x14ac:dyDescent="0.35">
      <c r="A36" s="2">
        <v>34</v>
      </c>
      <c r="B36" s="2" t="s">
        <v>33</v>
      </c>
      <c r="C36" s="2">
        <v>1050</v>
      </c>
      <c r="D36" s="3"/>
    </row>
    <row r="37" spans="1:4" ht="45.6" thickBot="1" x14ac:dyDescent="0.35">
      <c r="A37" s="2">
        <v>35</v>
      </c>
      <c r="B37" s="2" t="s">
        <v>34</v>
      </c>
      <c r="C37" s="2">
        <v>1850</v>
      </c>
      <c r="D37" s="3"/>
    </row>
    <row r="38" spans="1:4" ht="45.6" thickBot="1" x14ac:dyDescent="0.35">
      <c r="A38" s="2">
        <v>36</v>
      </c>
      <c r="B38" s="2" t="s">
        <v>35</v>
      </c>
      <c r="C38" s="2">
        <v>1850</v>
      </c>
      <c r="D38" s="3"/>
    </row>
    <row r="39" spans="1:4" ht="45.6" thickBot="1" x14ac:dyDescent="0.35">
      <c r="A39" s="2">
        <v>37</v>
      </c>
      <c r="B39" s="2" t="s">
        <v>36</v>
      </c>
      <c r="C39" s="2">
        <v>1600</v>
      </c>
      <c r="D39" s="3"/>
    </row>
    <row r="40" spans="1:4" ht="30.6" thickBot="1" x14ac:dyDescent="0.35">
      <c r="A40" s="2">
        <v>38</v>
      </c>
      <c r="B40" s="2" t="s">
        <v>37</v>
      </c>
      <c r="C40" s="2">
        <v>1350</v>
      </c>
      <c r="D40" s="3"/>
    </row>
    <row r="41" spans="1:4" ht="30.6" thickBot="1" x14ac:dyDescent="0.35">
      <c r="A41" s="2">
        <v>39</v>
      </c>
      <c r="B41" s="2" t="s">
        <v>38</v>
      </c>
      <c r="C41" s="2">
        <v>1400</v>
      </c>
      <c r="D41" s="3"/>
    </row>
    <row r="42" spans="1:4" ht="30.6" thickBot="1" x14ac:dyDescent="0.35">
      <c r="A42" s="2">
        <v>40</v>
      </c>
      <c r="B42" s="2" t="s">
        <v>39</v>
      </c>
      <c r="C42" s="2">
        <v>1250</v>
      </c>
      <c r="D42" s="1"/>
    </row>
  </sheetData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autoPict="0" r:id="rId5">
            <anchor moveWithCells="1">
              <from>
                <xdr:col>3</xdr:col>
                <xdr:colOff>0</xdr:colOff>
                <xdr:row>1</xdr:row>
                <xdr:rowOff>0</xdr:rowOff>
              </from>
              <to>
                <xdr:col>3</xdr:col>
                <xdr:colOff>914400</xdr:colOff>
                <xdr:row>1</xdr:row>
                <xdr:rowOff>228600</xdr:rowOff>
              </to>
            </anchor>
          </controlPr>
        </control>
      </mc:Choice>
      <mc:Fallback>
        <control shapeId="1025" r:id="rId4" name="Control 1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autoPict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3</xdr:col>
                <xdr:colOff>914400</xdr:colOff>
                <xdr:row>2</xdr:row>
                <xdr:rowOff>228600</xdr:rowOff>
              </to>
            </anchor>
          </controlPr>
        </control>
      </mc:Choice>
      <mc:Fallback>
        <control shapeId="1026" r:id="rId6" name="Control 2"/>
      </mc:Fallback>
    </mc:AlternateContent>
    <mc:AlternateContent xmlns:mc="http://schemas.openxmlformats.org/markup-compatibility/2006">
      <mc:Choice Requires="x14">
        <control shapeId="1027" r:id="rId7" name="Control 3">
          <controlPr defaultSize="0" autoPict="0" r:id="rId5">
            <anchor moveWithCells="1">
              <from>
                <xdr:col>3</xdr:col>
                <xdr:colOff>0</xdr:colOff>
                <xdr:row>3</xdr:row>
                <xdr:rowOff>0</xdr:rowOff>
              </from>
              <to>
                <xdr:col>3</xdr:col>
                <xdr:colOff>914400</xdr:colOff>
                <xdr:row>3</xdr:row>
                <xdr:rowOff>228600</xdr:rowOff>
              </to>
            </anchor>
          </controlPr>
        </control>
      </mc:Choice>
      <mc:Fallback>
        <control shapeId="1027" r:id="rId7" name="Control 3"/>
      </mc:Fallback>
    </mc:AlternateContent>
    <mc:AlternateContent xmlns:mc="http://schemas.openxmlformats.org/markup-compatibility/2006">
      <mc:Choice Requires="x14">
        <control shapeId="1028" r:id="rId8" name="Control 4">
          <controlPr defaultSize="0" autoPict="0" r:id="rId5">
            <anchor moveWithCells="1">
              <from>
                <xdr:col>3</xdr:col>
                <xdr:colOff>0</xdr:colOff>
                <xdr:row>4</xdr:row>
                <xdr:rowOff>0</xdr:rowOff>
              </from>
              <to>
                <xdr:col>3</xdr:col>
                <xdr:colOff>914400</xdr:colOff>
                <xdr:row>4</xdr:row>
                <xdr:rowOff>228600</xdr:rowOff>
              </to>
            </anchor>
          </controlPr>
        </control>
      </mc:Choice>
      <mc:Fallback>
        <control shapeId="1028" r:id="rId8" name="Control 4"/>
      </mc:Fallback>
    </mc:AlternateContent>
    <mc:AlternateContent xmlns:mc="http://schemas.openxmlformats.org/markup-compatibility/2006">
      <mc:Choice Requires="x14">
        <control shapeId="1029" r:id="rId9" name="Control 5">
          <controlPr defaultSize="0" autoPict="0" r:id="rId5">
            <anchor moveWithCells="1">
              <from>
                <xdr:col>3</xdr:col>
                <xdr:colOff>0</xdr:colOff>
                <xdr:row>5</xdr:row>
                <xdr:rowOff>0</xdr:rowOff>
              </from>
              <to>
                <xdr:col>3</xdr:col>
                <xdr:colOff>914400</xdr:colOff>
                <xdr:row>5</xdr:row>
                <xdr:rowOff>228600</xdr:rowOff>
              </to>
            </anchor>
          </controlPr>
        </control>
      </mc:Choice>
      <mc:Fallback>
        <control shapeId="1029" r:id="rId9" name="Control 5"/>
      </mc:Fallback>
    </mc:AlternateContent>
    <mc:AlternateContent xmlns:mc="http://schemas.openxmlformats.org/markup-compatibility/2006">
      <mc:Choice Requires="x14">
        <control shapeId="1030" r:id="rId10" name="Control 6">
          <controlPr defaultSize="0" autoPict="0" r:id="rId5">
            <anchor moveWithCells="1">
              <from>
                <xdr:col>3</xdr:col>
                <xdr:colOff>0</xdr:colOff>
                <xdr:row>6</xdr:row>
                <xdr:rowOff>0</xdr:rowOff>
              </from>
              <to>
                <xdr:col>3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1030" r:id="rId10" name="Control 6"/>
      </mc:Fallback>
    </mc:AlternateContent>
    <mc:AlternateContent xmlns:mc="http://schemas.openxmlformats.org/markup-compatibility/2006">
      <mc:Choice Requires="x14">
        <control shapeId="1031" r:id="rId11" name="Control 7">
          <controlPr defaultSize="0" autoPict="0" r:id="rId5">
            <anchor moveWithCells="1">
              <from>
                <xdr:col>3</xdr:col>
                <xdr:colOff>0</xdr:colOff>
                <xdr:row>7</xdr:row>
                <xdr:rowOff>0</xdr:rowOff>
              </from>
              <to>
                <xdr:col>3</xdr:col>
                <xdr:colOff>914400</xdr:colOff>
                <xdr:row>7</xdr:row>
                <xdr:rowOff>228600</xdr:rowOff>
              </to>
            </anchor>
          </controlPr>
        </control>
      </mc:Choice>
      <mc:Fallback>
        <control shapeId="1031" r:id="rId11" name="Control 7"/>
      </mc:Fallback>
    </mc:AlternateContent>
    <mc:AlternateContent xmlns:mc="http://schemas.openxmlformats.org/markup-compatibility/2006">
      <mc:Choice Requires="x14">
        <control shapeId="1032" r:id="rId12" name="Control 8">
          <controlPr defaultSize="0" autoPict="0" r:id="rId5">
            <anchor moveWithCells="1">
              <from>
                <xdr:col>3</xdr:col>
                <xdr:colOff>0</xdr:colOff>
                <xdr:row>8</xdr:row>
                <xdr:rowOff>0</xdr:rowOff>
              </from>
              <to>
                <xdr:col>3</xdr:col>
                <xdr:colOff>914400</xdr:colOff>
                <xdr:row>8</xdr:row>
                <xdr:rowOff>228600</xdr:rowOff>
              </to>
            </anchor>
          </controlPr>
        </control>
      </mc:Choice>
      <mc:Fallback>
        <control shapeId="1032" r:id="rId12" name="Control 8"/>
      </mc:Fallback>
    </mc:AlternateContent>
    <mc:AlternateContent xmlns:mc="http://schemas.openxmlformats.org/markup-compatibility/2006">
      <mc:Choice Requires="x14">
        <control shapeId="1033" r:id="rId13" name="Control 9">
          <controlPr defaultSize="0" autoPict="0" r:id="rId14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033" r:id="rId13" name="Control 9"/>
      </mc:Fallback>
    </mc:AlternateContent>
    <mc:AlternateContent xmlns:mc="http://schemas.openxmlformats.org/markup-compatibility/2006">
      <mc:Choice Requires="x14">
        <control shapeId="1034" r:id="rId15" name="Control 10">
          <controlPr defaultSize="0" autoPict="0" r:id="rId5">
            <anchor moveWithCells="1">
              <from>
                <xdr:col>3</xdr:col>
                <xdr:colOff>0</xdr:colOff>
                <xdr:row>10</xdr:row>
                <xdr:rowOff>0</xdr:rowOff>
              </from>
              <to>
                <xdr:col>3</xdr:col>
                <xdr:colOff>914400</xdr:colOff>
                <xdr:row>10</xdr:row>
                <xdr:rowOff>228600</xdr:rowOff>
              </to>
            </anchor>
          </controlPr>
        </control>
      </mc:Choice>
      <mc:Fallback>
        <control shapeId="1034" r:id="rId15" name="Control 10"/>
      </mc:Fallback>
    </mc:AlternateContent>
    <mc:AlternateContent xmlns:mc="http://schemas.openxmlformats.org/markup-compatibility/2006">
      <mc:Choice Requires="x14">
        <control shapeId="1035" r:id="rId16" name="Control 11">
          <controlPr defaultSize="0" autoPict="0" r:id="rId17">
            <anchor moveWithCells="1">
              <from>
                <xdr:col>3</xdr:col>
                <xdr:colOff>0</xdr:colOff>
                <xdr:row>11</xdr:row>
                <xdr:rowOff>0</xdr:rowOff>
              </from>
              <to>
                <xdr:col>3</xdr:col>
                <xdr:colOff>914400</xdr:colOff>
                <xdr:row>11</xdr:row>
                <xdr:rowOff>228600</xdr:rowOff>
              </to>
            </anchor>
          </controlPr>
        </control>
      </mc:Choice>
      <mc:Fallback>
        <control shapeId="1035" r:id="rId16" name="Control 11"/>
      </mc:Fallback>
    </mc:AlternateContent>
    <mc:AlternateContent xmlns:mc="http://schemas.openxmlformats.org/markup-compatibility/2006">
      <mc:Choice Requires="x14">
        <control shapeId="1036" r:id="rId18" name="Control 12">
          <controlPr defaultSize="0" autoPict="0" r:id="rId5">
            <anchor moveWithCells="1">
              <from>
                <xdr:col>3</xdr:col>
                <xdr:colOff>0</xdr:colOff>
                <xdr:row>13</xdr:row>
                <xdr:rowOff>0</xdr:rowOff>
              </from>
              <to>
                <xdr:col>3</xdr:col>
                <xdr:colOff>914400</xdr:colOff>
                <xdr:row>13</xdr:row>
                <xdr:rowOff>228600</xdr:rowOff>
              </to>
            </anchor>
          </controlPr>
        </control>
      </mc:Choice>
      <mc:Fallback>
        <control shapeId="1036" r:id="rId18" name="Control 12"/>
      </mc:Fallback>
    </mc:AlternateContent>
    <mc:AlternateContent xmlns:mc="http://schemas.openxmlformats.org/markup-compatibility/2006">
      <mc:Choice Requires="x14">
        <control shapeId="1037" r:id="rId19" name="Control 13">
          <controlPr defaultSize="0" autoPict="0" r:id="rId5">
            <anchor moveWithCells="1">
              <from>
                <xdr:col>3</xdr:col>
                <xdr:colOff>0</xdr:colOff>
                <xdr:row>14</xdr:row>
                <xdr:rowOff>0</xdr:rowOff>
              </from>
              <to>
                <xdr:col>3</xdr:col>
                <xdr:colOff>914400</xdr:colOff>
                <xdr:row>14</xdr:row>
                <xdr:rowOff>228600</xdr:rowOff>
              </to>
            </anchor>
          </controlPr>
        </control>
      </mc:Choice>
      <mc:Fallback>
        <control shapeId="1037" r:id="rId19" name="Control 13"/>
      </mc:Fallback>
    </mc:AlternateContent>
    <mc:AlternateContent xmlns:mc="http://schemas.openxmlformats.org/markup-compatibility/2006">
      <mc:Choice Requires="x14">
        <control shapeId="1038" r:id="rId20" name="Control 14">
          <controlPr defaultSize="0" autoPict="0" r:id="rId5">
            <anchor moveWithCells="1">
              <from>
                <xdr:col>3</xdr:col>
                <xdr:colOff>0</xdr:colOff>
                <xdr:row>15</xdr:row>
                <xdr:rowOff>0</xdr:rowOff>
              </from>
              <to>
                <xdr:col>3</xdr:col>
                <xdr:colOff>914400</xdr:colOff>
                <xdr:row>15</xdr:row>
                <xdr:rowOff>228600</xdr:rowOff>
              </to>
            </anchor>
          </controlPr>
        </control>
      </mc:Choice>
      <mc:Fallback>
        <control shapeId="1038" r:id="rId20" name="Control 14"/>
      </mc:Fallback>
    </mc:AlternateContent>
    <mc:AlternateContent xmlns:mc="http://schemas.openxmlformats.org/markup-compatibility/2006">
      <mc:Choice Requires="x14">
        <control shapeId="1039" r:id="rId21" name="Control 15">
          <controlPr defaultSize="0" autoPict="0" r:id="rId5">
            <anchor moveWithCells="1">
              <from>
                <xdr:col>3</xdr:col>
                <xdr:colOff>0</xdr:colOff>
                <xdr:row>16</xdr:row>
                <xdr:rowOff>0</xdr:rowOff>
              </from>
              <to>
                <xdr:col>3</xdr:col>
                <xdr:colOff>914400</xdr:colOff>
                <xdr:row>16</xdr:row>
                <xdr:rowOff>228600</xdr:rowOff>
              </to>
            </anchor>
          </controlPr>
        </control>
      </mc:Choice>
      <mc:Fallback>
        <control shapeId="1039" r:id="rId21" name="Control 15"/>
      </mc:Fallback>
    </mc:AlternateContent>
    <mc:AlternateContent xmlns:mc="http://schemas.openxmlformats.org/markup-compatibility/2006">
      <mc:Choice Requires="x14">
        <control shapeId="1040" r:id="rId22" name="Control 16">
          <controlPr defaultSize="0" autoPict="0" r:id="rId5">
            <anchor moveWithCells="1">
              <from>
                <xdr:col>3</xdr:col>
                <xdr:colOff>0</xdr:colOff>
                <xdr:row>17</xdr:row>
                <xdr:rowOff>0</xdr:rowOff>
              </from>
              <to>
                <xdr:col>3</xdr:col>
                <xdr:colOff>914400</xdr:colOff>
                <xdr:row>17</xdr:row>
                <xdr:rowOff>228600</xdr:rowOff>
              </to>
            </anchor>
          </controlPr>
        </control>
      </mc:Choice>
      <mc:Fallback>
        <control shapeId="1040" r:id="rId22" name="Control 16"/>
      </mc:Fallback>
    </mc:AlternateContent>
    <mc:AlternateContent xmlns:mc="http://schemas.openxmlformats.org/markup-compatibility/2006">
      <mc:Choice Requires="x14">
        <control shapeId="1041" r:id="rId23" name="Control 17">
          <controlPr defaultSize="0" autoPict="0" r:id="rId5">
            <anchor moveWithCells="1">
              <from>
                <xdr:col>3</xdr:col>
                <xdr:colOff>0</xdr:colOff>
                <xdr:row>18</xdr:row>
                <xdr:rowOff>0</xdr:rowOff>
              </from>
              <to>
                <xdr:col>3</xdr:col>
                <xdr:colOff>914400</xdr:colOff>
                <xdr:row>18</xdr:row>
                <xdr:rowOff>228600</xdr:rowOff>
              </to>
            </anchor>
          </controlPr>
        </control>
      </mc:Choice>
      <mc:Fallback>
        <control shapeId="1041" r:id="rId23" name="Control 17"/>
      </mc:Fallback>
    </mc:AlternateContent>
    <mc:AlternateContent xmlns:mc="http://schemas.openxmlformats.org/markup-compatibility/2006">
      <mc:Choice Requires="x14">
        <control shapeId="1042" r:id="rId24" name="Control 18">
          <controlPr defaultSize="0" autoPict="0" r:id="rId5">
            <anchor moveWithCells="1">
              <from>
                <xdr:col>3</xdr:col>
                <xdr:colOff>0</xdr:colOff>
                <xdr:row>19</xdr:row>
                <xdr:rowOff>0</xdr:rowOff>
              </from>
              <to>
                <xdr:col>3</xdr:col>
                <xdr:colOff>914400</xdr:colOff>
                <xdr:row>19</xdr:row>
                <xdr:rowOff>228600</xdr:rowOff>
              </to>
            </anchor>
          </controlPr>
        </control>
      </mc:Choice>
      <mc:Fallback>
        <control shapeId="1042" r:id="rId24" name="Control 18"/>
      </mc:Fallback>
    </mc:AlternateContent>
    <mc:AlternateContent xmlns:mc="http://schemas.openxmlformats.org/markup-compatibility/2006">
      <mc:Choice Requires="x14">
        <control shapeId="1043" r:id="rId25" name="Control 19">
          <controlPr defaultSize="0" autoPict="0" r:id="rId5">
            <anchor moveWithCells="1">
              <from>
                <xdr:col>3</xdr:col>
                <xdr:colOff>0</xdr:colOff>
                <xdr:row>20</xdr:row>
                <xdr:rowOff>0</xdr:rowOff>
              </from>
              <to>
                <xdr:col>3</xdr:col>
                <xdr:colOff>914400</xdr:colOff>
                <xdr:row>20</xdr:row>
                <xdr:rowOff>228600</xdr:rowOff>
              </to>
            </anchor>
          </controlPr>
        </control>
      </mc:Choice>
      <mc:Fallback>
        <control shapeId="1043" r:id="rId25" name="Control 19"/>
      </mc:Fallback>
    </mc:AlternateContent>
    <mc:AlternateContent xmlns:mc="http://schemas.openxmlformats.org/markup-compatibility/2006">
      <mc:Choice Requires="x14">
        <control shapeId="1044" r:id="rId26" name="Control 20">
          <controlPr defaultSize="0" autoPict="0" r:id="rId5">
            <anchor moveWithCells="1">
              <from>
                <xdr:col>3</xdr:col>
                <xdr:colOff>0</xdr:colOff>
                <xdr:row>21</xdr:row>
                <xdr:rowOff>0</xdr:rowOff>
              </from>
              <to>
                <xdr:col>3</xdr:col>
                <xdr:colOff>914400</xdr:colOff>
                <xdr:row>21</xdr:row>
                <xdr:rowOff>228600</xdr:rowOff>
              </to>
            </anchor>
          </controlPr>
        </control>
      </mc:Choice>
      <mc:Fallback>
        <control shapeId="1044" r:id="rId26" name="Control 20"/>
      </mc:Fallback>
    </mc:AlternateContent>
    <mc:AlternateContent xmlns:mc="http://schemas.openxmlformats.org/markup-compatibility/2006">
      <mc:Choice Requires="x14">
        <control shapeId="1045" r:id="rId27" name="Control 21">
          <controlPr defaultSize="0" autoPict="0" r:id="rId5">
            <anchor moveWithCells="1">
              <from>
                <xdr:col>3</xdr:col>
                <xdr:colOff>0</xdr:colOff>
                <xdr:row>22</xdr:row>
                <xdr:rowOff>0</xdr:rowOff>
              </from>
              <to>
                <xdr:col>3</xdr:col>
                <xdr:colOff>914400</xdr:colOff>
                <xdr:row>22</xdr:row>
                <xdr:rowOff>228600</xdr:rowOff>
              </to>
            </anchor>
          </controlPr>
        </control>
      </mc:Choice>
      <mc:Fallback>
        <control shapeId="1045" r:id="rId27" name="Control 21"/>
      </mc:Fallback>
    </mc:AlternateContent>
    <mc:AlternateContent xmlns:mc="http://schemas.openxmlformats.org/markup-compatibility/2006">
      <mc:Choice Requires="x14">
        <control shapeId="1046" r:id="rId28" name="Control 22">
          <controlPr defaultSize="0" autoPict="0" r:id="rId5">
            <anchor moveWithCells="1">
              <from>
                <xdr:col>3</xdr:col>
                <xdr:colOff>0</xdr:colOff>
                <xdr:row>23</xdr:row>
                <xdr:rowOff>0</xdr:rowOff>
              </from>
              <to>
                <xdr:col>3</xdr:col>
                <xdr:colOff>914400</xdr:colOff>
                <xdr:row>23</xdr:row>
                <xdr:rowOff>228600</xdr:rowOff>
              </to>
            </anchor>
          </controlPr>
        </control>
      </mc:Choice>
      <mc:Fallback>
        <control shapeId="1046" r:id="rId28" name="Control 22"/>
      </mc:Fallback>
    </mc:AlternateContent>
    <mc:AlternateContent xmlns:mc="http://schemas.openxmlformats.org/markup-compatibility/2006">
      <mc:Choice Requires="x14">
        <control shapeId="1047" r:id="rId29" name="Control 23">
          <controlPr defaultSize="0" autoPict="0" r:id="rId5">
            <anchor moveWithCells="1">
              <from>
                <xdr:col>3</xdr:col>
                <xdr:colOff>0</xdr:colOff>
                <xdr:row>24</xdr:row>
                <xdr:rowOff>0</xdr:rowOff>
              </from>
              <to>
                <xdr:col>3</xdr:col>
                <xdr:colOff>914400</xdr:colOff>
                <xdr:row>24</xdr:row>
                <xdr:rowOff>228600</xdr:rowOff>
              </to>
            </anchor>
          </controlPr>
        </control>
      </mc:Choice>
      <mc:Fallback>
        <control shapeId="1047" r:id="rId29" name="Control 23"/>
      </mc:Fallback>
    </mc:AlternateContent>
    <mc:AlternateContent xmlns:mc="http://schemas.openxmlformats.org/markup-compatibility/2006">
      <mc:Choice Requires="x14">
        <control shapeId="1048" r:id="rId30" name="Control 24">
          <controlPr defaultSize="0" autoPict="0" r:id="rId5">
            <anchor moveWithCells="1">
              <from>
                <xdr:col>3</xdr:col>
                <xdr:colOff>0</xdr:colOff>
                <xdr:row>25</xdr:row>
                <xdr:rowOff>0</xdr:rowOff>
              </from>
              <to>
                <xdr:col>3</xdr:col>
                <xdr:colOff>914400</xdr:colOff>
                <xdr:row>25</xdr:row>
                <xdr:rowOff>228600</xdr:rowOff>
              </to>
            </anchor>
          </controlPr>
        </control>
      </mc:Choice>
      <mc:Fallback>
        <control shapeId="1048" r:id="rId30" name="Control 24"/>
      </mc:Fallback>
    </mc:AlternateContent>
    <mc:AlternateContent xmlns:mc="http://schemas.openxmlformats.org/markup-compatibility/2006">
      <mc:Choice Requires="x14">
        <control shapeId="1049" r:id="rId31" name="Control 25">
          <controlPr defaultSize="0" autoPict="0" r:id="rId5">
            <anchor moveWithCells="1">
              <from>
                <xdr:col>3</xdr:col>
                <xdr:colOff>0</xdr:colOff>
                <xdr:row>26</xdr:row>
                <xdr:rowOff>0</xdr:rowOff>
              </from>
              <to>
                <xdr:col>3</xdr:col>
                <xdr:colOff>914400</xdr:colOff>
                <xdr:row>26</xdr:row>
                <xdr:rowOff>228600</xdr:rowOff>
              </to>
            </anchor>
          </controlPr>
        </control>
      </mc:Choice>
      <mc:Fallback>
        <control shapeId="1049" r:id="rId31" name="Control 25"/>
      </mc:Fallback>
    </mc:AlternateContent>
    <mc:AlternateContent xmlns:mc="http://schemas.openxmlformats.org/markup-compatibility/2006">
      <mc:Choice Requires="x14">
        <control shapeId="1050" r:id="rId32" name="Control 26">
          <controlPr defaultSize="0" autoPict="0" r:id="rId5">
            <anchor moveWithCells="1">
              <from>
                <xdr:col>3</xdr:col>
                <xdr:colOff>0</xdr:colOff>
                <xdr:row>27</xdr:row>
                <xdr:rowOff>0</xdr:rowOff>
              </from>
              <to>
                <xdr:col>3</xdr:col>
                <xdr:colOff>914400</xdr:colOff>
                <xdr:row>27</xdr:row>
                <xdr:rowOff>228600</xdr:rowOff>
              </to>
            </anchor>
          </controlPr>
        </control>
      </mc:Choice>
      <mc:Fallback>
        <control shapeId="1050" r:id="rId32" name="Control 26"/>
      </mc:Fallback>
    </mc:AlternateContent>
    <mc:AlternateContent xmlns:mc="http://schemas.openxmlformats.org/markup-compatibility/2006">
      <mc:Choice Requires="x14">
        <control shapeId="1051" r:id="rId33" name="Control 27">
          <controlPr defaultSize="0" autoPict="0" r:id="rId5">
            <anchor moveWithCells="1">
              <from>
                <xdr:col>3</xdr:col>
                <xdr:colOff>0</xdr:colOff>
                <xdr:row>28</xdr:row>
                <xdr:rowOff>0</xdr:rowOff>
              </from>
              <to>
                <xdr:col>3</xdr:col>
                <xdr:colOff>914400</xdr:colOff>
                <xdr:row>28</xdr:row>
                <xdr:rowOff>228600</xdr:rowOff>
              </to>
            </anchor>
          </controlPr>
        </control>
      </mc:Choice>
      <mc:Fallback>
        <control shapeId="1051" r:id="rId33" name="Control 27"/>
      </mc:Fallback>
    </mc:AlternateContent>
    <mc:AlternateContent xmlns:mc="http://schemas.openxmlformats.org/markup-compatibility/2006">
      <mc:Choice Requires="x14">
        <control shapeId="1052" r:id="rId34" name="Control 28">
          <controlPr defaultSize="0" autoPict="0" r:id="rId5">
            <anchor moveWithCells="1">
              <from>
                <xdr:col>3</xdr:col>
                <xdr:colOff>0</xdr:colOff>
                <xdr:row>29</xdr:row>
                <xdr:rowOff>0</xdr:rowOff>
              </from>
              <to>
                <xdr:col>3</xdr:col>
                <xdr:colOff>914400</xdr:colOff>
                <xdr:row>29</xdr:row>
                <xdr:rowOff>228600</xdr:rowOff>
              </to>
            </anchor>
          </controlPr>
        </control>
      </mc:Choice>
      <mc:Fallback>
        <control shapeId="1052" r:id="rId34" name="Control 28"/>
      </mc:Fallback>
    </mc:AlternateContent>
    <mc:AlternateContent xmlns:mc="http://schemas.openxmlformats.org/markup-compatibility/2006">
      <mc:Choice Requires="x14">
        <control shapeId="1053" r:id="rId35" name="Control 29">
          <controlPr defaultSize="0" autoPict="0" r:id="rId5">
            <anchor moveWithCells="1">
              <from>
                <xdr:col>3</xdr:col>
                <xdr:colOff>0</xdr:colOff>
                <xdr:row>30</xdr:row>
                <xdr:rowOff>0</xdr:rowOff>
              </from>
              <to>
                <xdr:col>3</xdr:col>
                <xdr:colOff>914400</xdr:colOff>
                <xdr:row>30</xdr:row>
                <xdr:rowOff>228600</xdr:rowOff>
              </to>
            </anchor>
          </controlPr>
        </control>
      </mc:Choice>
      <mc:Fallback>
        <control shapeId="1053" r:id="rId35" name="Control 29"/>
      </mc:Fallback>
    </mc:AlternateContent>
    <mc:AlternateContent xmlns:mc="http://schemas.openxmlformats.org/markup-compatibility/2006">
      <mc:Choice Requires="x14">
        <control shapeId="1054" r:id="rId36" name="Control 30">
          <controlPr defaultSize="0" autoPict="0" r:id="rId5">
            <anchor moveWithCells="1">
              <from>
                <xdr:col>3</xdr:col>
                <xdr:colOff>0</xdr:colOff>
                <xdr:row>31</xdr:row>
                <xdr:rowOff>0</xdr:rowOff>
              </from>
              <to>
                <xdr:col>3</xdr:col>
                <xdr:colOff>914400</xdr:colOff>
                <xdr:row>31</xdr:row>
                <xdr:rowOff>228600</xdr:rowOff>
              </to>
            </anchor>
          </controlPr>
        </control>
      </mc:Choice>
      <mc:Fallback>
        <control shapeId="1054" r:id="rId36" name="Control 30"/>
      </mc:Fallback>
    </mc:AlternateContent>
    <mc:AlternateContent xmlns:mc="http://schemas.openxmlformats.org/markup-compatibility/2006">
      <mc:Choice Requires="x14">
        <control shapeId="1055" r:id="rId37" name="Control 31">
          <controlPr defaultSize="0" autoPict="0" r:id="rId5">
            <anchor moveWithCells="1">
              <from>
                <xdr:col>3</xdr:col>
                <xdr:colOff>0</xdr:colOff>
                <xdr:row>32</xdr:row>
                <xdr:rowOff>0</xdr:rowOff>
              </from>
              <to>
                <xdr:col>3</xdr:col>
                <xdr:colOff>914400</xdr:colOff>
                <xdr:row>32</xdr:row>
                <xdr:rowOff>228600</xdr:rowOff>
              </to>
            </anchor>
          </controlPr>
        </control>
      </mc:Choice>
      <mc:Fallback>
        <control shapeId="1055" r:id="rId37" name="Control 31"/>
      </mc:Fallback>
    </mc:AlternateContent>
    <mc:AlternateContent xmlns:mc="http://schemas.openxmlformats.org/markup-compatibility/2006">
      <mc:Choice Requires="x14">
        <control shapeId="1056" r:id="rId38" name="Control 32">
          <controlPr defaultSize="0" autoPict="0" r:id="rId5">
            <anchor moveWithCells="1">
              <from>
                <xdr:col>3</xdr:col>
                <xdr:colOff>0</xdr:colOff>
                <xdr:row>33</xdr:row>
                <xdr:rowOff>0</xdr:rowOff>
              </from>
              <to>
                <xdr:col>3</xdr:col>
                <xdr:colOff>914400</xdr:colOff>
                <xdr:row>33</xdr:row>
                <xdr:rowOff>228600</xdr:rowOff>
              </to>
            </anchor>
          </controlPr>
        </control>
      </mc:Choice>
      <mc:Fallback>
        <control shapeId="1056" r:id="rId38" name="Control 32"/>
      </mc:Fallback>
    </mc:AlternateContent>
    <mc:AlternateContent xmlns:mc="http://schemas.openxmlformats.org/markup-compatibility/2006">
      <mc:Choice Requires="x14">
        <control shapeId="1057" r:id="rId39" name="Control 33">
          <controlPr defaultSize="0" autoPict="0" r:id="rId5">
            <anchor moveWithCells="1">
              <from>
                <xdr:col>3</xdr:col>
                <xdr:colOff>0</xdr:colOff>
                <xdr:row>34</xdr:row>
                <xdr:rowOff>0</xdr:rowOff>
              </from>
              <to>
                <xdr:col>3</xdr:col>
                <xdr:colOff>914400</xdr:colOff>
                <xdr:row>34</xdr:row>
                <xdr:rowOff>228600</xdr:rowOff>
              </to>
            </anchor>
          </controlPr>
        </control>
      </mc:Choice>
      <mc:Fallback>
        <control shapeId="1057" r:id="rId39" name="Control 33"/>
      </mc:Fallback>
    </mc:AlternateContent>
    <mc:AlternateContent xmlns:mc="http://schemas.openxmlformats.org/markup-compatibility/2006">
      <mc:Choice Requires="x14">
        <control shapeId="1058" r:id="rId40" name="Control 34">
          <controlPr defaultSize="0" autoPict="0" r:id="rId5">
            <anchor moveWithCells="1">
              <from>
                <xdr:col>3</xdr:col>
                <xdr:colOff>0</xdr:colOff>
                <xdr:row>35</xdr:row>
                <xdr:rowOff>0</xdr:rowOff>
              </from>
              <to>
                <xdr:col>3</xdr:col>
                <xdr:colOff>914400</xdr:colOff>
                <xdr:row>35</xdr:row>
                <xdr:rowOff>228600</xdr:rowOff>
              </to>
            </anchor>
          </controlPr>
        </control>
      </mc:Choice>
      <mc:Fallback>
        <control shapeId="1058" r:id="rId40" name="Control 34"/>
      </mc:Fallback>
    </mc:AlternateContent>
    <mc:AlternateContent xmlns:mc="http://schemas.openxmlformats.org/markup-compatibility/2006">
      <mc:Choice Requires="x14">
        <control shapeId="1059" r:id="rId41" name="Control 35">
          <controlPr defaultSize="0" autoPict="0" r:id="rId5">
            <anchor moveWithCells="1">
              <from>
                <xdr:col>3</xdr:col>
                <xdr:colOff>0</xdr:colOff>
                <xdr:row>36</xdr:row>
                <xdr:rowOff>0</xdr:rowOff>
              </from>
              <to>
                <xdr:col>3</xdr:col>
                <xdr:colOff>914400</xdr:colOff>
                <xdr:row>36</xdr:row>
                <xdr:rowOff>228600</xdr:rowOff>
              </to>
            </anchor>
          </controlPr>
        </control>
      </mc:Choice>
      <mc:Fallback>
        <control shapeId="1059" r:id="rId41" name="Control 35"/>
      </mc:Fallback>
    </mc:AlternateContent>
    <mc:AlternateContent xmlns:mc="http://schemas.openxmlformats.org/markup-compatibility/2006">
      <mc:Choice Requires="x14">
        <control shapeId="1060" r:id="rId42" name="Control 36">
          <controlPr defaultSize="0" autoPict="0" r:id="rId5">
            <anchor moveWithCells="1">
              <from>
                <xdr:col>3</xdr:col>
                <xdr:colOff>0</xdr:colOff>
                <xdr:row>37</xdr:row>
                <xdr:rowOff>0</xdr:rowOff>
              </from>
              <to>
                <xdr:col>3</xdr:col>
                <xdr:colOff>914400</xdr:colOff>
                <xdr:row>37</xdr:row>
                <xdr:rowOff>228600</xdr:rowOff>
              </to>
            </anchor>
          </controlPr>
        </control>
      </mc:Choice>
      <mc:Fallback>
        <control shapeId="1060" r:id="rId42" name="Control 36"/>
      </mc:Fallback>
    </mc:AlternateContent>
    <mc:AlternateContent xmlns:mc="http://schemas.openxmlformats.org/markup-compatibility/2006">
      <mc:Choice Requires="x14">
        <control shapeId="1061" r:id="rId43" name="Control 37">
          <controlPr defaultSize="0" autoPict="0" r:id="rId5">
            <anchor moveWithCells="1">
              <from>
                <xdr:col>3</xdr:col>
                <xdr:colOff>0</xdr:colOff>
                <xdr:row>38</xdr:row>
                <xdr:rowOff>0</xdr:rowOff>
              </from>
              <to>
                <xdr:col>3</xdr:col>
                <xdr:colOff>914400</xdr:colOff>
                <xdr:row>38</xdr:row>
                <xdr:rowOff>228600</xdr:rowOff>
              </to>
            </anchor>
          </controlPr>
        </control>
      </mc:Choice>
      <mc:Fallback>
        <control shapeId="1061" r:id="rId43" name="Control 37"/>
      </mc:Fallback>
    </mc:AlternateContent>
    <mc:AlternateContent xmlns:mc="http://schemas.openxmlformats.org/markup-compatibility/2006">
      <mc:Choice Requires="x14">
        <control shapeId="1062" r:id="rId44" name="Control 38">
          <controlPr defaultSize="0" autoPict="0" r:id="rId5">
            <anchor moveWithCells="1">
              <from>
                <xdr:col>3</xdr:col>
                <xdr:colOff>0</xdr:colOff>
                <xdr:row>39</xdr:row>
                <xdr:rowOff>0</xdr:rowOff>
              </from>
              <to>
                <xdr:col>3</xdr:col>
                <xdr:colOff>914400</xdr:colOff>
                <xdr:row>39</xdr:row>
                <xdr:rowOff>228600</xdr:rowOff>
              </to>
            </anchor>
          </controlPr>
        </control>
      </mc:Choice>
      <mc:Fallback>
        <control shapeId="1062" r:id="rId44" name="Control 38"/>
      </mc:Fallback>
    </mc:AlternateContent>
    <mc:AlternateContent xmlns:mc="http://schemas.openxmlformats.org/markup-compatibility/2006">
      <mc:Choice Requires="x14">
        <control shapeId="1063" r:id="rId45" name="Control 39">
          <controlPr defaultSize="0" autoPict="0" r:id="rId5">
            <anchor moveWithCells="1">
              <from>
                <xdr:col>3</xdr:col>
                <xdr:colOff>0</xdr:colOff>
                <xdr:row>40</xdr:row>
                <xdr:rowOff>0</xdr:rowOff>
              </from>
              <to>
                <xdr:col>3</xdr:col>
                <xdr:colOff>914400</xdr:colOff>
                <xdr:row>40</xdr:row>
                <xdr:rowOff>228600</xdr:rowOff>
              </to>
            </anchor>
          </controlPr>
        </control>
      </mc:Choice>
      <mc:Fallback>
        <control shapeId="1063" r:id="rId45" name="Control 39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abSelected="1" workbookViewId="0">
      <selection activeCell="B5" sqref="B5"/>
    </sheetView>
  </sheetViews>
  <sheetFormatPr defaultRowHeight="14.4" x14ac:dyDescent="0.3"/>
  <cols>
    <col min="2" max="2" width="64.33203125"/>
    <col min="3" max="3" width="15.88671875" style="6" customWidth="1"/>
    <col min="4" max="4" width="20.5546875" customWidth="1"/>
    <col min="5" max="5" width="41" style="6" customWidth="1"/>
  </cols>
  <sheetData>
    <row r="1" spans="1:5" ht="30.6" thickBot="1" x14ac:dyDescent="0.35">
      <c r="A1" s="8" t="s">
        <v>88</v>
      </c>
      <c r="B1" s="8" t="s">
        <v>87</v>
      </c>
      <c r="C1" s="8" t="s">
        <v>43</v>
      </c>
      <c r="D1" s="8" t="s">
        <v>40</v>
      </c>
      <c r="E1" s="8" t="s">
        <v>44</v>
      </c>
    </row>
    <row r="2" spans="1:5" ht="30.6" thickBot="1" x14ac:dyDescent="0.35">
      <c r="A2" s="2" t="s">
        <v>58</v>
      </c>
      <c r="B2" s="2" t="s">
        <v>0</v>
      </c>
      <c r="C2" s="8">
        <v>1400</v>
      </c>
      <c r="D2" s="8">
        <f>ROUND(C2*0.6,0)</f>
        <v>840</v>
      </c>
      <c r="E2" s="9" t="s">
        <v>48</v>
      </c>
    </row>
    <row r="3" spans="1:5" ht="30.6" thickBot="1" x14ac:dyDescent="0.35">
      <c r="A3" s="2" t="s">
        <v>59</v>
      </c>
      <c r="B3" s="2" t="s">
        <v>0</v>
      </c>
      <c r="C3" s="8">
        <v>1400</v>
      </c>
      <c r="D3" s="8">
        <f>ROUND(C3*0.2,0)</f>
        <v>280</v>
      </c>
      <c r="E3" s="9" t="s">
        <v>49</v>
      </c>
    </row>
    <row r="4" spans="1:5" ht="30.6" thickBot="1" x14ac:dyDescent="0.35">
      <c r="A4" s="2" t="s">
        <v>63</v>
      </c>
      <c r="B4" s="2" t="s">
        <v>1</v>
      </c>
      <c r="C4" s="8">
        <v>1250</v>
      </c>
      <c r="D4" s="8">
        <f>ROUND(C4*0.6,0)</f>
        <v>750</v>
      </c>
      <c r="E4" s="9" t="s">
        <v>48</v>
      </c>
    </row>
    <row r="5" spans="1:5" ht="30.6" thickBot="1" x14ac:dyDescent="0.35">
      <c r="A5" s="2" t="s">
        <v>64</v>
      </c>
      <c r="B5" s="2" t="s">
        <v>1</v>
      </c>
      <c r="C5" s="8">
        <v>1250</v>
      </c>
      <c r="D5" s="8">
        <f>ROUND(C5*0.2,0)</f>
        <v>250</v>
      </c>
      <c r="E5" s="9" t="s">
        <v>49</v>
      </c>
    </row>
    <row r="6" spans="1:5" ht="30.6" thickBot="1" x14ac:dyDescent="0.35">
      <c r="A6" s="2" t="s">
        <v>65</v>
      </c>
      <c r="B6" s="2" t="s">
        <v>2</v>
      </c>
      <c r="C6" s="8">
        <v>1250</v>
      </c>
      <c r="D6" s="8">
        <f>ROUND(C6*0.6,0)</f>
        <v>750</v>
      </c>
      <c r="E6" s="9" t="s">
        <v>48</v>
      </c>
    </row>
    <row r="7" spans="1:5" ht="30.6" thickBot="1" x14ac:dyDescent="0.35">
      <c r="A7" s="2" t="s">
        <v>66</v>
      </c>
      <c r="B7" s="2" t="s">
        <v>2</v>
      </c>
      <c r="C7" s="8">
        <v>1250</v>
      </c>
      <c r="D7" s="8">
        <f>ROUND(C7*0.2,0)</f>
        <v>250</v>
      </c>
      <c r="E7" s="9" t="s">
        <v>49</v>
      </c>
    </row>
    <row r="8" spans="1:5" ht="111" thickBot="1" x14ac:dyDescent="0.35">
      <c r="A8" s="2" t="s">
        <v>46</v>
      </c>
      <c r="B8" s="2" t="s">
        <v>3</v>
      </c>
      <c r="C8" s="8">
        <v>1150</v>
      </c>
      <c r="D8" s="8">
        <f>ROUND(C8*0.7,0)</f>
        <v>805</v>
      </c>
      <c r="E8" s="9" t="s">
        <v>57</v>
      </c>
    </row>
    <row r="9" spans="1:5" ht="83.4" thickBot="1" x14ac:dyDescent="0.35">
      <c r="A9" s="2" t="s">
        <v>47</v>
      </c>
      <c r="B9" s="2" t="s">
        <v>3</v>
      </c>
      <c r="C9" s="8">
        <v>1150</v>
      </c>
      <c r="D9" s="8">
        <f>ROUND(C9*0.7,0)</f>
        <v>805</v>
      </c>
      <c r="E9" s="9" t="s">
        <v>62</v>
      </c>
    </row>
    <row r="10" spans="1:5" ht="30.6" thickBot="1" x14ac:dyDescent="0.35">
      <c r="A10" s="2" t="s">
        <v>60</v>
      </c>
      <c r="B10" s="2" t="s">
        <v>3</v>
      </c>
      <c r="C10" s="8">
        <v>1150</v>
      </c>
      <c r="D10" s="8">
        <f>ROUND(C10*0.6,0)</f>
        <v>690</v>
      </c>
      <c r="E10" s="9" t="s">
        <v>50</v>
      </c>
    </row>
    <row r="11" spans="1:5" ht="30.6" thickBot="1" x14ac:dyDescent="0.35">
      <c r="A11" s="2" t="s">
        <v>61</v>
      </c>
      <c r="B11" s="2" t="s">
        <v>3</v>
      </c>
      <c r="C11" s="8">
        <v>1150</v>
      </c>
      <c r="D11" s="8">
        <f>ROUND(C11*0.2,0)</f>
        <v>230</v>
      </c>
      <c r="E11" s="9" t="s">
        <v>51</v>
      </c>
    </row>
    <row r="12" spans="1:5" ht="30.6" thickBot="1" x14ac:dyDescent="0.35">
      <c r="A12" s="2" t="s">
        <v>67</v>
      </c>
      <c r="B12" s="2" t="s">
        <v>4</v>
      </c>
      <c r="C12" s="8">
        <v>1100</v>
      </c>
      <c r="D12" s="8">
        <f>ROUND(C12*0.6,0)</f>
        <v>660</v>
      </c>
      <c r="E12" s="9" t="s">
        <v>48</v>
      </c>
    </row>
    <row r="13" spans="1:5" ht="30.6" thickBot="1" x14ac:dyDescent="0.35">
      <c r="A13" s="2" t="s">
        <v>68</v>
      </c>
      <c r="B13" s="2" t="s">
        <v>4</v>
      </c>
      <c r="C13" s="8">
        <v>1100</v>
      </c>
      <c r="D13" s="8">
        <f>ROUND(C13*0.2,0)</f>
        <v>220</v>
      </c>
      <c r="E13" s="9" t="s">
        <v>49</v>
      </c>
    </row>
    <row r="14" spans="1:5" ht="30.6" thickBot="1" x14ac:dyDescent="0.35">
      <c r="A14" s="2" t="s">
        <v>69</v>
      </c>
      <c r="B14" s="2" t="s">
        <v>5</v>
      </c>
      <c r="C14" s="8">
        <v>1100</v>
      </c>
      <c r="D14" s="8">
        <f>ROUND(C14*0.6,0)</f>
        <v>660</v>
      </c>
      <c r="E14" s="9" t="s">
        <v>48</v>
      </c>
    </row>
    <row r="15" spans="1:5" ht="30.6" thickBot="1" x14ac:dyDescent="0.35">
      <c r="A15" s="2" t="s">
        <v>70</v>
      </c>
      <c r="B15" s="2" t="s">
        <v>5</v>
      </c>
      <c r="C15" s="8">
        <v>1100</v>
      </c>
      <c r="D15" s="8">
        <f>ROUND(C15*0.2,0)</f>
        <v>220</v>
      </c>
      <c r="E15" s="9" t="s">
        <v>49</v>
      </c>
    </row>
    <row r="16" spans="1:5" ht="30.6" thickBot="1" x14ac:dyDescent="0.35">
      <c r="A16" s="2" t="s">
        <v>71</v>
      </c>
      <c r="B16" s="2" t="s">
        <v>6</v>
      </c>
      <c r="C16" s="8">
        <v>1150</v>
      </c>
      <c r="D16" s="8">
        <f>ROUND(C16*0.6,0)</f>
        <v>690</v>
      </c>
      <c r="E16" s="9" t="s">
        <v>48</v>
      </c>
    </row>
    <row r="17" spans="1:5" ht="30.6" thickBot="1" x14ac:dyDescent="0.35">
      <c r="A17" s="2" t="s">
        <v>72</v>
      </c>
      <c r="B17" s="2" t="s">
        <v>6</v>
      </c>
      <c r="C17" s="8">
        <v>1150</v>
      </c>
      <c r="D17" s="8">
        <f>ROUND(C17*0.2,0)</f>
        <v>230</v>
      </c>
      <c r="E17" s="9" t="s">
        <v>49</v>
      </c>
    </row>
    <row r="18" spans="1:5" ht="30.6" thickBot="1" x14ac:dyDescent="0.35">
      <c r="A18" s="2" t="s">
        <v>73</v>
      </c>
      <c r="B18" s="2" t="s">
        <v>7</v>
      </c>
      <c r="C18" s="8">
        <v>1650</v>
      </c>
      <c r="D18" s="8">
        <f>ROUND(C18*0.6,0)</f>
        <v>990</v>
      </c>
      <c r="E18" s="9" t="s">
        <v>48</v>
      </c>
    </row>
    <row r="19" spans="1:5" ht="30.6" thickBot="1" x14ac:dyDescent="0.35">
      <c r="A19" s="2" t="s">
        <v>74</v>
      </c>
      <c r="B19" s="2" t="s">
        <v>7</v>
      </c>
      <c r="C19" s="8">
        <v>1650</v>
      </c>
      <c r="D19" s="8">
        <f>ROUND(C19*0.2,0)</f>
        <v>330</v>
      </c>
      <c r="E19" s="9" t="s">
        <v>49</v>
      </c>
    </row>
    <row r="20" spans="1:5" ht="30.6" thickBot="1" x14ac:dyDescent="0.35">
      <c r="A20" s="2" t="s">
        <v>75</v>
      </c>
      <c r="B20" s="2" t="s">
        <v>8</v>
      </c>
      <c r="C20" s="8">
        <v>1550</v>
      </c>
      <c r="D20" s="8">
        <f>ROUND(C20*0.6,0)</f>
        <v>930</v>
      </c>
      <c r="E20" s="9" t="s">
        <v>48</v>
      </c>
    </row>
    <row r="21" spans="1:5" ht="30.6" thickBot="1" x14ac:dyDescent="0.35">
      <c r="A21" s="2" t="s">
        <v>76</v>
      </c>
      <c r="B21" s="2" t="s">
        <v>8</v>
      </c>
      <c r="C21" s="8">
        <v>1550</v>
      </c>
      <c r="D21" s="8">
        <f>ROUND(C21*0.2,0)</f>
        <v>310</v>
      </c>
      <c r="E21" s="9" t="s">
        <v>49</v>
      </c>
    </row>
    <row r="22" spans="1:5" ht="30.6" thickBot="1" x14ac:dyDescent="0.35">
      <c r="A22" s="2" t="s">
        <v>77</v>
      </c>
      <c r="B22" s="2" t="s">
        <v>9</v>
      </c>
      <c r="C22" s="8">
        <v>1500</v>
      </c>
      <c r="D22" s="8">
        <f>ROUND(C22*0.6,0)</f>
        <v>900</v>
      </c>
      <c r="E22" s="9" t="s">
        <v>48</v>
      </c>
    </row>
    <row r="23" spans="1:5" ht="30.6" thickBot="1" x14ac:dyDescent="0.35">
      <c r="A23" s="2" t="s">
        <v>78</v>
      </c>
      <c r="B23" s="2" t="s">
        <v>9</v>
      </c>
      <c r="C23" s="8">
        <v>1500</v>
      </c>
      <c r="D23" s="8">
        <f>ROUND(C23*0.2,0)</f>
        <v>300</v>
      </c>
      <c r="E23" s="9" t="s">
        <v>49</v>
      </c>
    </row>
    <row r="24" spans="1:5" ht="69.599999999999994" thickBot="1" x14ac:dyDescent="0.35">
      <c r="A24" s="2" t="s">
        <v>52</v>
      </c>
      <c r="B24" s="2" t="s">
        <v>10</v>
      </c>
      <c r="C24" s="8">
        <v>1450</v>
      </c>
      <c r="D24" s="8">
        <f>ROUND(C24*0.7,0)</f>
        <v>1015</v>
      </c>
      <c r="E24" s="9" t="s">
        <v>45</v>
      </c>
    </row>
    <row r="25" spans="1:5" ht="30.6" thickBot="1" x14ac:dyDescent="0.35">
      <c r="A25" s="2" t="s">
        <v>53</v>
      </c>
      <c r="B25" s="2" t="s">
        <v>10</v>
      </c>
      <c r="C25" s="8">
        <v>1450</v>
      </c>
      <c r="D25" s="8">
        <f>ROUND(C25*0.6,0)</f>
        <v>870</v>
      </c>
      <c r="E25" s="9" t="s">
        <v>55</v>
      </c>
    </row>
    <row r="26" spans="1:5" ht="30.6" thickBot="1" x14ac:dyDescent="0.35">
      <c r="A26" s="2" t="s">
        <v>54</v>
      </c>
      <c r="B26" s="2" t="s">
        <v>10</v>
      </c>
      <c r="C26" s="8">
        <v>1450</v>
      </c>
      <c r="D26" s="8">
        <f>ROUND(C26*0.2,0)</f>
        <v>290</v>
      </c>
      <c r="E26" s="9" t="s">
        <v>56</v>
      </c>
    </row>
    <row r="27" spans="1:5" ht="30.6" thickBot="1" x14ac:dyDescent="0.35">
      <c r="A27" s="2" t="s">
        <v>79</v>
      </c>
      <c r="B27" s="2" t="s">
        <v>11</v>
      </c>
      <c r="C27" s="8">
        <v>1350</v>
      </c>
      <c r="D27" s="8">
        <f>ROUND(C27*0.6,0)</f>
        <v>810</v>
      </c>
      <c r="E27" s="9" t="s">
        <v>48</v>
      </c>
    </row>
    <row r="28" spans="1:5" ht="30.6" thickBot="1" x14ac:dyDescent="0.35">
      <c r="A28" s="2" t="s">
        <v>80</v>
      </c>
      <c r="B28" s="2" t="s">
        <v>11</v>
      </c>
      <c r="C28" s="8">
        <v>1350</v>
      </c>
      <c r="D28" s="8">
        <f>ROUND(C28*0.2,0)</f>
        <v>270</v>
      </c>
      <c r="E28" s="9" t="s">
        <v>49</v>
      </c>
    </row>
    <row r="29" spans="1:5" ht="30.6" thickBot="1" x14ac:dyDescent="0.35">
      <c r="A29" s="2" t="s">
        <v>81</v>
      </c>
      <c r="B29" s="2" t="s">
        <v>12</v>
      </c>
      <c r="C29" s="8">
        <v>1350</v>
      </c>
      <c r="D29" s="8">
        <f>ROUND(C29*0.6,0)</f>
        <v>810</v>
      </c>
      <c r="E29" s="9" t="s">
        <v>48</v>
      </c>
    </row>
    <row r="30" spans="1:5" ht="30.6" thickBot="1" x14ac:dyDescent="0.35">
      <c r="A30" s="2" t="s">
        <v>82</v>
      </c>
      <c r="B30" s="2" t="s">
        <v>12</v>
      </c>
      <c r="C30" s="8">
        <v>1350</v>
      </c>
      <c r="D30" s="8">
        <f>ROUND(C30*0.2,0)</f>
        <v>270</v>
      </c>
      <c r="E30" s="9" t="s">
        <v>49</v>
      </c>
    </row>
    <row r="31" spans="1:5" ht="30.6" thickBot="1" x14ac:dyDescent="0.35">
      <c r="A31" s="2" t="s">
        <v>83</v>
      </c>
      <c r="B31" s="2" t="s">
        <v>13</v>
      </c>
      <c r="C31" s="8">
        <v>1250</v>
      </c>
      <c r="D31" s="8">
        <f>ROUND(C31*0.6,0)</f>
        <v>750</v>
      </c>
      <c r="E31" s="9" t="s">
        <v>48</v>
      </c>
    </row>
    <row r="32" spans="1:5" ht="30.6" thickBot="1" x14ac:dyDescent="0.35">
      <c r="A32" s="2" t="s">
        <v>84</v>
      </c>
      <c r="B32" s="2" t="s">
        <v>13</v>
      </c>
      <c r="C32" s="8">
        <v>1250</v>
      </c>
      <c r="D32" s="8">
        <f>ROUND(C32*0.2,0)</f>
        <v>250</v>
      </c>
      <c r="E32" s="9" t="s">
        <v>49</v>
      </c>
    </row>
    <row r="33" spans="1:5" ht="30.6" thickBot="1" x14ac:dyDescent="0.35">
      <c r="A33" s="2" t="s">
        <v>85</v>
      </c>
      <c r="B33" s="2" t="s">
        <v>14</v>
      </c>
      <c r="C33" s="8">
        <v>1250</v>
      </c>
      <c r="D33" s="8">
        <f>ROUND(C33*0.6,0)</f>
        <v>750</v>
      </c>
      <c r="E33" s="9" t="s">
        <v>48</v>
      </c>
    </row>
    <row r="34" spans="1:5" ht="30.6" thickBot="1" x14ac:dyDescent="0.35">
      <c r="A34" s="2" t="s">
        <v>86</v>
      </c>
      <c r="B34" s="2" t="s">
        <v>14</v>
      </c>
      <c r="C34" s="8">
        <v>1250</v>
      </c>
      <c r="D34" s="8">
        <f>ROUND(C34*0.2,0)</f>
        <v>250</v>
      </c>
      <c r="E34" s="9" t="s">
        <v>49</v>
      </c>
    </row>
    <row r="35" spans="1:5" ht="30.6" thickBot="1" x14ac:dyDescent="0.35">
      <c r="A35" s="2">
        <v>16</v>
      </c>
      <c r="B35" s="2" t="s">
        <v>15</v>
      </c>
      <c r="C35" s="8">
        <v>2400</v>
      </c>
      <c r="D35" s="8">
        <f>ROUND(C35*0.7,0)</f>
        <v>1680</v>
      </c>
      <c r="E35" s="9"/>
    </row>
    <row r="36" spans="1:5" ht="30.6" thickBot="1" x14ac:dyDescent="0.35">
      <c r="A36" s="2">
        <v>17</v>
      </c>
      <c r="B36" s="2" t="s">
        <v>16</v>
      </c>
      <c r="C36" s="8">
        <v>2100</v>
      </c>
      <c r="D36" s="8">
        <f t="shared" ref="D36:D59" si="0">ROUND(C36*0.7,0)</f>
        <v>1470</v>
      </c>
      <c r="E36" s="9"/>
    </row>
    <row r="37" spans="1:5" ht="30.6" thickBot="1" x14ac:dyDescent="0.35">
      <c r="A37" s="2">
        <v>18</v>
      </c>
      <c r="B37" s="2" t="s">
        <v>17</v>
      </c>
      <c r="C37" s="8">
        <v>1800</v>
      </c>
      <c r="D37" s="8">
        <f t="shared" si="0"/>
        <v>1260</v>
      </c>
      <c r="E37" s="9"/>
    </row>
    <row r="38" spans="1:5" ht="30.6" thickBot="1" x14ac:dyDescent="0.35">
      <c r="A38" s="2">
        <v>19</v>
      </c>
      <c r="B38" s="2" t="s">
        <v>18</v>
      </c>
      <c r="C38" s="8">
        <v>1850</v>
      </c>
      <c r="D38" s="8">
        <f t="shared" si="0"/>
        <v>1295</v>
      </c>
      <c r="E38" s="9"/>
    </row>
    <row r="39" spans="1:5" ht="30.6" thickBot="1" x14ac:dyDescent="0.35">
      <c r="A39" s="2">
        <v>20</v>
      </c>
      <c r="B39" s="2" t="s">
        <v>19</v>
      </c>
      <c r="C39" s="8">
        <v>1600</v>
      </c>
      <c r="D39" s="8">
        <f t="shared" si="0"/>
        <v>1120</v>
      </c>
      <c r="E39" s="9"/>
    </row>
    <row r="40" spans="1:5" ht="45.6" thickBot="1" x14ac:dyDescent="0.35">
      <c r="A40" s="2">
        <v>21</v>
      </c>
      <c r="B40" s="2" t="s">
        <v>20</v>
      </c>
      <c r="C40" s="8">
        <v>1450</v>
      </c>
      <c r="D40" s="8">
        <f t="shared" si="0"/>
        <v>1015</v>
      </c>
      <c r="E40" s="9"/>
    </row>
    <row r="41" spans="1:5" ht="30.6" thickBot="1" x14ac:dyDescent="0.35">
      <c r="A41" s="2">
        <v>22</v>
      </c>
      <c r="B41" s="2" t="s">
        <v>21</v>
      </c>
      <c r="C41" s="8">
        <v>1100</v>
      </c>
      <c r="D41" s="8">
        <f t="shared" si="0"/>
        <v>770</v>
      </c>
      <c r="E41" s="9"/>
    </row>
    <row r="42" spans="1:5" ht="30.6" thickBot="1" x14ac:dyDescent="0.35">
      <c r="A42" s="2">
        <v>23</v>
      </c>
      <c r="B42" s="2" t="s">
        <v>22</v>
      </c>
      <c r="C42" s="8">
        <v>1700</v>
      </c>
      <c r="D42" s="8">
        <f t="shared" si="0"/>
        <v>1190</v>
      </c>
      <c r="E42" s="9"/>
    </row>
    <row r="43" spans="1:5" ht="30.6" thickBot="1" x14ac:dyDescent="0.35">
      <c r="A43" s="2">
        <v>24</v>
      </c>
      <c r="B43" s="2" t="s">
        <v>23</v>
      </c>
      <c r="C43" s="8">
        <v>1800</v>
      </c>
      <c r="D43" s="8">
        <f t="shared" si="0"/>
        <v>1260</v>
      </c>
      <c r="E43" s="9"/>
    </row>
    <row r="44" spans="1:5" ht="30.6" thickBot="1" x14ac:dyDescent="0.35">
      <c r="A44" s="2">
        <v>25</v>
      </c>
      <c r="B44" s="2" t="s">
        <v>24</v>
      </c>
      <c r="C44" s="8">
        <v>1950</v>
      </c>
      <c r="D44" s="8">
        <f t="shared" si="0"/>
        <v>1365</v>
      </c>
      <c r="E44" s="9"/>
    </row>
    <row r="45" spans="1:5" ht="30.6" thickBot="1" x14ac:dyDescent="0.35">
      <c r="A45" s="2">
        <v>26</v>
      </c>
      <c r="B45" s="2" t="s">
        <v>25</v>
      </c>
      <c r="C45" s="8">
        <v>1750</v>
      </c>
      <c r="D45" s="8">
        <f t="shared" si="0"/>
        <v>1225</v>
      </c>
      <c r="E45" s="9"/>
    </row>
    <row r="46" spans="1:5" ht="45.6" thickBot="1" x14ac:dyDescent="0.35">
      <c r="A46" s="2">
        <v>27</v>
      </c>
      <c r="B46" s="2" t="s">
        <v>26</v>
      </c>
      <c r="C46" s="8">
        <v>1350</v>
      </c>
      <c r="D46" s="8">
        <f t="shared" si="0"/>
        <v>945</v>
      </c>
      <c r="E46" s="9"/>
    </row>
    <row r="47" spans="1:5" ht="45.6" thickBot="1" x14ac:dyDescent="0.35">
      <c r="A47" s="2">
        <v>28</v>
      </c>
      <c r="B47" s="2" t="s">
        <v>27</v>
      </c>
      <c r="C47" s="8">
        <v>1300</v>
      </c>
      <c r="D47" s="8">
        <f t="shared" si="0"/>
        <v>910</v>
      </c>
      <c r="E47" s="9"/>
    </row>
    <row r="48" spans="1:5" ht="45.6" thickBot="1" x14ac:dyDescent="0.35">
      <c r="A48" s="2">
        <v>29</v>
      </c>
      <c r="B48" s="2" t="s">
        <v>28</v>
      </c>
      <c r="C48" s="8">
        <v>1200</v>
      </c>
      <c r="D48" s="8">
        <f t="shared" si="0"/>
        <v>840</v>
      </c>
      <c r="E48" s="9"/>
    </row>
    <row r="49" spans="1:5" ht="45.6" thickBot="1" x14ac:dyDescent="0.35">
      <c r="A49" s="2">
        <v>30</v>
      </c>
      <c r="B49" s="2" t="s">
        <v>29</v>
      </c>
      <c r="C49" s="8">
        <v>1150</v>
      </c>
      <c r="D49" s="8">
        <f t="shared" si="0"/>
        <v>805</v>
      </c>
      <c r="E49" s="9"/>
    </row>
    <row r="50" spans="1:5" ht="45.6" thickBot="1" x14ac:dyDescent="0.35">
      <c r="A50" s="2">
        <v>31</v>
      </c>
      <c r="B50" s="2" t="s">
        <v>30</v>
      </c>
      <c r="C50" s="8">
        <v>1100</v>
      </c>
      <c r="D50" s="8">
        <f t="shared" si="0"/>
        <v>770</v>
      </c>
      <c r="E50" s="9"/>
    </row>
    <row r="51" spans="1:5" ht="45.6" thickBot="1" x14ac:dyDescent="0.35">
      <c r="A51" s="2">
        <v>32</v>
      </c>
      <c r="B51" s="2" t="s">
        <v>31</v>
      </c>
      <c r="C51" s="8">
        <v>1150</v>
      </c>
      <c r="D51" s="8">
        <f t="shared" si="0"/>
        <v>805</v>
      </c>
      <c r="E51" s="9"/>
    </row>
    <row r="52" spans="1:5" ht="45.6" thickBot="1" x14ac:dyDescent="0.35">
      <c r="A52" s="2">
        <v>33</v>
      </c>
      <c r="B52" s="2" t="s">
        <v>32</v>
      </c>
      <c r="C52" s="8">
        <v>1150</v>
      </c>
      <c r="D52" s="8">
        <f t="shared" si="0"/>
        <v>805</v>
      </c>
      <c r="E52" s="9"/>
    </row>
    <row r="53" spans="1:5" ht="45.6" thickBot="1" x14ac:dyDescent="0.35">
      <c r="A53" s="2">
        <v>34</v>
      </c>
      <c r="B53" s="2" t="s">
        <v>33</v>
      </c>
      <c r="C53" s="8">
        <v>1050</v>
      </c>
      <c r="D53" s="8">
        <f t="shared" si="0"/>
        <v>735</v>
      </c>
      <c r="E53" s="9"/>
    </row>
    <row r="54" spans="1:5" ht="45.6" thickBot="1" x14ac:dyDescent="0.35">
      <c r="A54" s="2">
        <v>35</v>
      </c>
      <c r="B54" s="2" t="s">
        <v>34</v>
      </c>
      <c r="C54" s="8">
        <v>1850</v>
      </c>
      <c r="D54" s="8">
        <f t="shared" si="0"/>
        <v>1295</v>
      </c>
      <c r="E54" s="9"/>
    </row>
    <row r="55" spans="1:5" ht="45.6" thickBot="1" x14ac:dyDescent="0.35">
      <c r="A55" s="2">
        <v>36</v>
      </c>
      <c r="B55" s="2" t="s">
        <v>35</v>
      </c>
      <c r="C55" s="8">
        <v>1850</v>
      </c>
      <c r="D55" s="8">
        <f t="shared" si="0"/>
        <v>1295</v>
      </c>
      <c r="E55" s="9"/>
    </row>
    <row r="56" spans="1:5" ht="45.6" thickBot="1" x14ac:dyDescent="0.35">
      <c r="A56" s="2">
        <v>37</v>
      </c>
      <c r="B56" s="2" t="s">
        <v>36</v>
      </c>
      <c r="C56" s="8">
        <v>1600</v>
      </c>
      <c r="D56" s="8">
        <f t="shared" si="0"/>
        <v>1120</v>
      </c>
      <c r="E56" s="9"/>
    </row>
    <row r="57" spans="1:5" ht="30.6" thickBot="1" x14ac:dyDescent="0.35">
      <c r="A57" s="2">
        <v>38</v>
      </c>
      <c r="B57" s="2" t="s">
        <v>37</v>
      </c>
      <c r="C57" s="8">
        <v>1350</v>
      </c>
      <c r="D57" s="8">
        <f t="shared" si="0"/>
        <v>945</v>
      </c>
      <c r="E57" s="9"/>
    </row>
    <row r="58" spans="1:5" ht="30.6" thickBot="1" x14ac:dyDescent="0.35">
      <c r="A58" s="2">
        <v>39</v>
      </c>
      <c r="B58" s="2" t="s">
        <v>38</v>
      </c>
      <c r="C58" s="8">
        <v>1400</v>
      </c>
      <c r="D58" s="8">
        <f t="shared" si="0"/>
        <v>980</v>
      </c>
      <c r="E58" s="9"/>
    </row>
    <row r="59" spans="1:5" ht="30.6" thickBot="1" x14ac:dyDescent="0.35">
      <c r="A59" s="2">
        <v>40</v>
      </c>
      <c r="B59" s="2" t="s">
        <v>39</v>
      </c>
      <c r="C59" s="8">
        <v>1250</v>
      </c>
      <c r="D59" s="8">
        <f t="shared" si="0"/>
        <v>875</v>
      </c>
      <c r="E59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Φύλλο1</vt:lpstr>
      <vt:lpstr>ΤΕΛΙΚΟ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Panotopoulos</dc:creator>
  <cp:lastModifiedBy>GEORGE</cp:lastModifiedBy>
  <dcterms:created xsi:type="dcterms:W3CDTF">2023-01-26T08:17:58Z</dcterms:created>
  <dcterms:modified xsi:type="dcterms:W3CDTF">2023-01-31T11:08:42Z</dcterms:modified>
</cp:coreProperties>
</file>